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75" tabRatio="598" activeTab="1"/>
  </bookViews>
  <sheets>
    <sheet name="formální náležitosti" sheetId="1" r:id="rId1"/>
    <sheet name="přijatelnost" sheetId="4" r:id="rId2"/>
    <sheet name="věcné hodnocení" sheetId="5" r:id="rId3"/>
  </sheets>
  <definedNames>
    <definedName name="_xlnm.Print_Titles" localSheetId="0">'formální náležitosti'!#REF!</definedName>
    <definedName name="_xlnm.Print_Titles" localSheetId="1">přijatelnost!#REF!</definedName>
    <definedName name="_xlnm.Print_Titles" localSheetId="2">'věcné hodnocení'!#REF!</definedName>
  </definedNames>
  <calcPr calcId="152511"/>
</workbook>
</file>

<file path=xl/calcChain.xml><?xml version="1.0" encoding="utf-8"?>
<calcChain xmlns="http://schemas.openxmlformats.org/spreadsheetml/2006/main">
  <c r="I17" i="5" l="1"/>
  <c r="I16" i="5"/>
  <c r="J12" i="5"/>
  <c r="I12" i="5"/>
  <c r="J10" i="5"/>
  <c r="I10" i="5"/>
  <c r="J5" i="5"/>
  <c r="I5" i="5"/>
  <c r="J3" i="5"/>
  <c r="I3" i="5"/>
</calcChain>
</file>

<file path=xl/sharedStrings.xml><?xml version="1.0" encoding="utf-8"?>
<sst xmlns="http://schemas.openxmlformats.org/spreadsheetml/2006/main" count="377" uniqueCount="228">
  <si>
    <t>kód kritéria</t>
  </si>
  <si>
    <t>název kritéria</t>
  </si>
  <si>
    <t>funkce</t>
  </si>
  <si>
    <t>způsob hodnocení
(ano/ne, nerelevantní, nehodnoceno)</t>
  </si>
  <si>
    <t>hodnotitel/MS2014+</t>
  </si>
  <si>
    <t xml:space="preserve">stručný popis kritéria </t>
  </si>
  <si>
    <t>hlavní zdroj informací</t>
  </si>
  <si>
    <t>popis kritéria</t>
  </si>
  <si>
    <t>návod pro hodnotitele/dílčí škály</t>
  </si>
  <si>
    <t>F1</t>
  </si>
  <si>
    <t>vylučovací</t>
  </si>
  <si>
    <t>ano/ne</t>
  </si>
  <si>
    <t>MS2014+</t>
  </si>
  <si>
    <t>x</t>
  </si>
  <si>
    <t>F2</t>
  </si>
  <si>
    <t>F3</t>
  </si>
  <si>
    <t>přílohy žádosti o podporu</t>
  </si>
  <si>
    <t>F4</t>
  </si>
  <si>
    <t>Žádost o podporu byla předložena v jazyce stanoveném výzvou</t>
  </si>
  <si>
    <t>F5</t>
  </si>
  <si>
    <t>F6</t>
  </si>
  <si>
    <t>F7</t>
  </si>
  <si>
    <t>F8</t>
  </si>
  <si>
    <t>F9</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</si>
  <si>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</si>
  <si>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</si>
  <si>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</si>
  <si>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</si>
  <si>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</si>
  <si>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</si>
  <si>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</si>
  <si>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</si>
  <si>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</si>
  <si>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</si>
  <si>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</si>
  <si>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</si>
  <si>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</si>
  <si>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</si>
  <si>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min. bodová hranice v případě kombinovaných kritérií</t>
  </si>
  <si>
    <t>V1.1</t>
  </si>
  <si>
    <t>kombinovaná</t>
  </si>
  <si>
    <t>V1.2</t>
  </si>
  <si>
    <t>Popis realizace projektu</t>
  </si>
  <si>
    <t>V2.1</t>
  </si>
  <si>
    <t>potřebnost</t>
  </si>
  <si>
    <t>V2.2</t>
  </si>
  <si>
    <t>V2.3</t>
  </si>
  <si>
    <t>V2.4</t>
  </si>
  <si>
    <t>V2.5</t>
  </si>
  <si>
    <t>Výsledky a výstupy</t>
  </si>
  <si>
    <t>V3.1</t>
  </si>
  <si>
    <t>Financování projektu</t>
  </si>
  <si>
    <t>V4.1</t>
  </si>
  <si>
    <t>V4.2</t>
  </si>
  <si>
    <t>Max. počet bodů</t>
  </si>
  <si>
    <t>Min. počet bodů pro postup do další fáze procesu schvalování</t>
  </si>
  <si>
    <t>V5.1</t>
  </si>
  <si>
    <t xml:space="preserve">vylučovací </t>
  </si>
  <si>
    <t>název kořen. kritéria</t>
  </si>
  <si>
    <t>číslo kritéria</t>
  </si>
  <si>
    <t>způsob hodnocení - ano/ ne nebo max. počet bodů - kritérium</t>
  </si>
  <si>
    <t>funkce kritéria</t>
  </si>
  <si>
    <t>popis hodnocení kritéria</t>
  </si>
  <si>
    <t>návod pro hodnotitele/návodné otázky</t>
  </si>
  <si>
    <t>interní hodnotitel/MS2014+</t>
  </si>
  <si>
    <t>funkce kořenového kritéria</t>
  </si>
  <si>
    <t>Počet bodů pro kritéria s aspektem proveditelnost (dle MP max. 30%)</t>
  </si>
  <si>
    <t>F11</t>
  </si>
  <si>
    <t>Žádost o podporu je svým zaměřením v souladu s cíli a aktivitami výzvy</t>
  </si>
  <si>
    <t>Cílové skupiny jsou v souladu s výzvou</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</si>
  <si>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</si>
  <si>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Řízení rizik - připravenost na možná rizika a jejich řešení</t>
  </si>
  <si>
    <t>hodnoticí</t>
  </si>
  <si>
    <t>nenapravitelné</t>
  </si>
  <si>
    <t>napravitelné</t>
  </si>
  <si>
    <t>Obecné podmínky způsobilosti výdajů</t>
  </si>
  <si>
    <t>Posuzuje se rozpočet z pohledu obecných podmínek způsobilosti výdajů, tj. věcné, místní a časové způsobilosti výdajů v rozpočtu.</t>
  </si>
  <si>
    <t>stručný popis kritéria</t>
  </si>
  <si>
    <t>ano/ne/nerelevantní</t>
  </si>
  <si>
    <t>max. počet bodů - kořen. kritérium</t>
  </si>
  <si>
    <t>Partner projektu splňuje podmínky pro oprávněnost partnera</t>
  </si>
  <si>
    <t>P7</t>
  </si>
  <si>
    <t>Doloženo zapojení partnera v souladu s výzvou</t>
  </si>
  <si>
    <t>P8</t>
  </si>
  <si>
    <t>napravitelné/
nenapravitelné</t>
  </si>
  <si>
    <t>F12</t>
  </si>
  <si>
    <t>Aktivity projektu jsou pro žadatele/partnery jedinečné</t>
  </si>
  <si>
    <t>Žadatel/partner</t>
  </si>
  <si>
    <t xml:space="preserve">Struktura a velikost administrativního týmu (úvazky včetně případného externího zajištění) </t>
  </si>
  <si>
    <t>Posuzuje se struktura a velikost administrativního týmu, resp. úvazků včetně případného externího zajištění, a to s ohledem na charakter a rozsah aktivit a velikost projektu.</t>
  </si>
  <si>
    <t xml:space="preserve">Struktura a velikost odborného týmu (úvazky včetně případného externího zajištění) </t>
  </si>
  <si>
    <t>Vymezení a přiměřenost cílových skupin</t>
  </si>
  <si>
    <t xml:space="preserve">Posuzuje se výběr a nastavení cílové skupiny, pro kterou budou v rámci projektu realizovány aktivity. </t>
  </si>
  <si>
    <t xml:space="preserve">Posuzuje se navržený způsob konkrétní realizace projektu, věcná kvalita a obsah projektu. Aktivity musí být v souladu s cíli a podmínkami výzvy. </t>
  </si>
  <si>
    <t>Harmonogram a logická provázanost aktivit projektu</t>
  </si>
  <si>
    <t xml:space="preserve">Posuzuje se, zda navržený harmonogram aktivit je logicky a realisticky nastaven. </t>
  </si>
  <si>
    <t xml:space="preserve">Posuzuje se, zda je v projektu reflektována existence rizik při získávání a zapojení cílové skupiny, při realizaci aktivit a při finančním a provozním řízení projektu. </t>
  </si>
  <si>
    <t>Posuzuje se, zda jsou jednoznačně specifikovány a popsány výstupy projektu, žadatel musí konkretizovat dílčí výstupy, ze kterých se skládají produkty (výstupy).</t>
  </si>
  <si>
    <t>Přiměřenost a provázanost rozpočtu k obsahové náplni a rozsahu projektu</t>
  </si>
  <si>
    <t>Horizontální principy</t>
  </si>
  <si>
    <t>Soulad projektu s horizontálními principy</t>
  </si>
  <si>
    <t>Posuzuje se, zda žádost o podporu nemá negativní vliv na některý z horizontálních principů.</t>
  </si>
  <si>
    <t>Posuzuje se struktura, složení a velikost administrativního týmu, resp. úvazků, včetně případného externího zajištění, a to s ohledem na charakter a rozsah aktivit a velikost projektu.
Administrativní tým tvoří pracovní pozice typu projektový manažer/ka, finanční manažer/ka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</si>
  <si>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Posuzuje se, zda je v projektu reflektována existence rizik při získávání a zapojení cílové skupiny,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</si>
  <si>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financování.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</si>
  <si>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</si>
  <si>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</si>
  <si>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 xml:space="preserve">Posuzuje se struktura a velikost odborného týmu, resp. úvazků včetně případného externího zajištění, a to s ohledem na charakter a rozsah aktivit a velikost projektu. </t>
  </si>
  <si>
    <t>Předpokládaná doba realizace projektu je v souladu s podmínkami výzvy</t>
  </si>
  <si>
    <t>Identifikační údaje žadatele jsou v souladu s výpisem z evidence</t>
  </si>
  <si>
    <t>Identifikační údaje partnera jsou v souladu s výpisem z evidence</t>
  </si>
  <si>
    <t>soulad projektu s horizontálními principy</t>
  </si>
  <si>
    <t>Specifikace výstupů projektu</t>
  </si>
  <si>
    <t>Příloha č. 2 - Hodnoticí kritéria výzvy Zvyšování kvality interních grantových schémat na VŠ - Věcné hodnocení</t>
  </si>
  <si>
    <t xml:space="preserve">Žádost o podporu byla podána v předepsané formě </t>
  </si>
  <si>
    <r>
      <t>Posuzuje se, zda byla žádost o podporu podána v elektronické podobě v aplikaci systému IS KP14+. Žádost je podána až po jejím podepsání kvalifikovaným elektronickým podpisem v IS KP14+.</t>
    </r>
    <r>
      <rPr>
        <strike/>
        <sz val="11"/>
        <rFont val="Calibri"/>
        <family val="2"/>
        <charset val="238"/>
        <scheme val="minor"/>
      </rPr>
      <t xml:space="preserve">
</t>
    </r>
  </si>
  <si>
    <t xml:space="preserve">MS2014+ - kontrola ve fázi podání žádosti automaticky, jinak než elektronicky žádost o podporu podat nelze.
</t>
  </si>
  <si>
    <t xml:space="preserve">V žádosti o podporu jsou vyplněny všechny povinné údaje </t>
  </si>
  <si>
    <t xml:space="preserve">Posuzuje se ve fázi finalizace žádosti o podporu automaticky. Posuzuje se, zda údaje uvedené v poli odpovídají věcnému zaměření pole. </t>
  </si>
  <si>
    <t xml:space="preserve">a) MS2014+ - automatická kontrola u polí nastavených jako povinná v žádosti o podporu.
b) Hodnotitel - kontrola polí, která jsou označená jako povinná v žádosti o podporu.
</t>
  </si>
  <si>
    <t>Jsou doloženy všechny povinné přílohy a všechny přílohy jsou v požadované formě</t>
  </si>
  <si>
    <t xml:space="preserve">a) Posuzuje se, zda byly dodány všechny relevantní povinné přílohy, které jsou specifikovány ve výzvě.
b) Posuzuje se, zda jsou všechny povinné a povinně volitelné přílohy doloženy ve formě specifikované výzvou. U povinných, povinně volitelných a nepovinných příloh se dále posuzuje, zda dokument není prázdný.
</t>
  </si>
  <si>
    <t xml:space="preserve">a) MS2014+ - kontrola doložení povinných příloh.
b) Hodnotitel - kontrola doložení příloh, u všech relevantních povinných příloh kontrola formy přílohy, tzn. dle specifikace výzvy (formát, vzor přílohy atp.).
</t>
  </si>
  <si>
    <t>žádost o podporu 
přílohy žádosti o podporu</t>
  </si>
  <si>
    <r>
      <t>Posuzuje se, zda žádost (vč. všech povinných, povinně volitelných a nepovinných příloh) byla předložena v jazyce stanoveném výzvou, tj. vždy v českém jazyce.</t>
    </r>
    <r>
      <rPr>
        <sz val="10"/>
        <color rgb="FFFF0000"/>
        <rFont val="Times New Roman"/>
        <family val="1"/>
        <charset val="238"/>
      </rPr>
      <t/>
    </r>
  </si>
  <si>
    <t>a) Kritérium je splněno v případě, že žádost o podporu včetně všech povinných/povinně volitelných/nepovinných příloh byla předložena v českém jazyce .
b) Kritérium není splněno v případě, že žádost o podporu nebo některá z povinných/povinně volitelných/nepovinných příloh nebyla předložena v českém jazyce.</t>
  </si>
  <si>
    <t xml:space="preserve">Posuzuje se, zda všechny požadované identifikační údaje žadatele (jméno statutárního orgánu nebo zástupce/zástupců statutárního orgánu a jeho/jejich funkce) jsou v  žádosti o podporu uvedeny a jsou v souladu s výpisem z evidence. Více viz Pravidla pro žadatele a příjemce - specifická část kap. 5.2.1.
</t>
  </si>
  <si>
    <t xml:space="preserve">Posuzuje se, zda všechny požadované identifikační údaje partnera/partnerů (jméno statutárního orgánu nebo zástupce/zástupců statutárního orgánu a jeho/jejich funkce) jsou v  žádosti o podporu uvedeny a jsou v souladu s výpisem z evidence. Více viz Pravidla pro žadatele a příjemce - specifická část kap. 5.2.1.
Kritérium je hodnoceno jako nerelevantní, pokud v projektu není zapojen partner.
</t>
  </si>
  <si>
    <t>žádost o podporu 
přílohy žádosti o podporu:
- Harmonogram klíčových aktivit</t>
  </si>
  <si>
    <t>Posuzuje se, zda délka realizace projektu (počet měsíců) a období realizace projektu (od-do) odpovídají podmínkám výzvy.</t>
  </si>
  <si>
    <t>a) Kritérium je splněno v případě, že délka trvání projektu je v souladu s délkou trvání projektu uvedenou ve výzvě a zároveň období realizace projektu v souladu s výzvou.
b) Kritérium není splněno v případě, že délka trvání projektu není v souladu s délkou trvání projektu uvedenou ve výzvě a/nebo období realizace projektu není v souladu s výzvou.</t>
  </si>
  <si>
    <t>Projekt respektuje finanční limity rozpočtu a celkové způsobilé výdaje v rámci dané výzvy</t>
  </si>
  <si>
    <t>žádost o podporu 
- Rozpočet</t>
  </si>
  <si>
    <t xml:space="preserve">Posuzuje se, zda žádost respektuje celkové způsobilé výdaje stanovené výzvou a finanční limity rozpočtu stanovené výzvou/navazující dokumentací k výzvě (Pravidla pro žadatele a příjemce - specifická část, kap. 5.2.5).
</t>
  </si>
  <si>
    <t xml:space="preserve">a) Kritérium je splněno v případě, že rozpočet je nastaven v souladu s celkovými způsobilými výdaji dle výzvy a všemi finančními limity projektu dle výzvy/navazující dokumentace k výzvě.
b) Kritérium není splněno v případě, že rozpočet není nastaven v souladu s celkovými způsobilými výdaji dle výzvy a/nebo se všemi finančními limity dle výzvy/navazující dokumentace k výzvě.
</t>
  </si>
  <si>
    <t>Výše vlastních zdrojů žadatele v přehledu financování je uvedena v souladu s výzvou</t>
  </si>
  <si>
    <t>žádost o podporu
- Rozpočet
- Přehled zdrojů financování</t>
  </si>
  <si>
    <t>Posuzuje se, zda jsou v žádosti o podporu uvedeny vlastní zdroje žadatele, a to v souladu s Pravidly pro žadatele a příjemce a zněním výzvy.</t>
  </si>
  <si>
    <t>Obrat organizace/společnosti žadatele</t>
  </si>
  <si>
    <t>žádost o podporu
přílohy žádosti o podporu:
- Doklad o ročním obratu</t>
  </si>
  <si>
    <t>Posuzuje se, zda obrat organizace/společnosti žadatele dosahuje alespoň 30 % částky předpokládaných způsobilých výdajů (Pravidla pro žadatele a příjemce - specifická a obecná část, kap. 5.2.1).</t>
  </si>
  <si>
    <t xml:space="preserve">a) Kritérium je splněno v případě, že žadatel doložil obrat v souladu s podmínkami výzvy/navazující dokumentace a výše obratu dosahuje hodnoty požadované výzvou/navazující dokumentací k výzvě.
b) Kritérium není splněno v případě, že žadatel nedoložil obrat v souladu s podmínkami výzvy/navazující dokumentace a/nebo výše obratu nedosahuje hodnoty požadované výzvou/navazující dokumentací k výzvě.
</t>
  </si>
  <si>
    <t>Příloha č. 2 Hodnoticí kritéria výzvy Zvyšování kvality interních grantových schémat na VŠ - Kontrola formálních náležitostí</t>
  </si>
  <si>
    <t xml:space="preserve">Posuzuje se, zda cílové skupiny jsou v souladu s oprávněnými cílovými skupinami ve výzvě.
</t>
  </si>
  <si>
    <t xml:space="preserve">Žadatel splňuje definici oprávněného žadatele vymezeného ve výzvě </t>
  </si>
  <si>
    <t>Posuzuje se, zda jsou podmínky partnerství pro zapojení partnera v souladu s výzvou/navazující dokumentací k výzvě.
Kritérium je hodnoceno jako nerelevantní, pokud v projektu není zapojen partner.</t>
  </si>
  <si>
    <t>a) Kritérium je splněno v případě, že zapojení partnera odpovídá podmínkám partnerství výzvy/navazující dokumentaci k výzvě
b) Kritérium není splněno v případě, že partnerství není nastaveno v souladu s podmínkami partnerství výzvy/navazující dokumentací k výzvě.</t>
  </si>
  <si>
    <t>hospodárnost</t>
  </si>
  <si>
    <r>
      <rPr>
        <b/>
        <sz val="11"/>
        <rFont val="Calibri"/>
        <family val="2"/>
        <charset val="238"/>
        <scheme val="minor"/>
      </rPr>
      <t>Projekt je v souladu s pravidly veřejné podpory</t>
    </r>
    <r>
      <rPr>
        <sz val="11"/>
        <rFont val="Calibri"/>
        <family val="2"/>
        <charset val="238"/>
        <scheme val="minor"/>
      </rPr>
      <t xml:space="preserve">
</t>
    </r>
  </si>
  <si>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příslušné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samostatného kontrolního listu.
Kontrola správnosti vyplněných polí v MS 2014+.
</t>
  </si>
  <si>
    <t xml:space="preserve">Příloha č. 2 Hodnoticí kritéria výzvy Zvyšování kvality interních grantových schémat na VŠ - Kontrola přijatelnosti </t>
  </si>
  <si>
    <t>Soulad se strategiemi</t>
  </si>
  <si>
    <t>Posuzuje se soulad aktivit projektu se strategickým dokumentem instituce.</t>
  </si>
  <si>
    <t>Posuzuje se soulad aktivit projektu se strategickým dokumentem VŠ. Posuzuje se, zda strategický dokument zahrnuje (obsahuje v popsané strategii) mimo jiné i všechny plánované projektové aktivity. Posuzuje se, zda jsou uvedeny odkazy na konkrétní části strategického dokumentu VŠ.</t>
  </si>
  <si>
    <t>V6.1</t>
  </si>
  <si>
    <t>Hodnoticí komise</t>
  </si>
  <si>
    <r>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Nastavení a popis aktivit v projektu je stěžejním ukazatelem budoucí realizace projektu, plnění indikátorů a cílů projektu, včetně jeho přínosu a celkové smysluplnosti.
</t>
    </r>
    <r>
      <rPr>
        <sz val="11"/>
        <color rgb="FFFF0000"/>
        <rFont val="Calibri"/>
        <family val="2"/>
        <charset val="238"/>
        <scheme val="minor"/>
      </rPr>
      <t xml:space="preserve">
</t>
    </r>
    <r>
      <rPr>
        <sz val="10"/>
        <color rgb="FFFF0000"/>
        <rFont val="Times New Roman"/>
        <family val="1"/>
        <charset val="238"/>
      </rPr>
      <t/>
    </r>
  </si>
  <si>
    <r>
      <t>Posuzuje se, zda jsou jednoznačně specifikovány a popsány výstupy projektu, žadatel musí konkretizovat dílčí výstupy, ze kterých se skládají</t>
    </r>
    <r>
      <rPr>
        <sz val="11"/>
        <rFont val="Calibri"/>
        <family val="2"/>
        <charset val="238"/>
        <scheme val="minor"/>
      </rPr>
      <t xml:space="preserve"> výstupy.</t>
    </r>
  </si>
  <si>
    <t>V3.2</t>
  </si>
  <si>
    <t>efektivnost</t>
  </si>
  <si>
    <t xml:space="preserve">a) Kritérium je splněno v případě, že partnera je možné identifikovat jako subjekt, který je vymezen výzvou a splňuje další podmínky stanovené výzvou/navazující dokumentací k výzvě.
b) Kritérium není splněno v případě, že partnera není možné identifikovat jako subjekt, který vymezuje výzva a/nebo nesplňuje minimálně jednu podmínku stanovenou výzvou/navazující dokumentací k výzvě.
</t>
  </si>
  <si>
    <t>a) Kritérium je splněno v případě, že aktivity projektu jsou pro žadatele/partnera jedinečné, tzn. podpořením projektu nedojde k financování totožných výstupů, na které již byla žadateli/partnerovi podpora poskytnuta v rámci jiného projektu.
b) Kritérium není splněno v případě, že aktivity projektu nejsou pro žadatele/partnera jedinečné, tzn. podpořením projektu dojde k financování totožných výstupů, na které již byla žadateli/partnerovi podpora poskytnuta v rámci jiného projektu.</t>
  </si>
  <si>
    <r>
      <t xml:space="preserve">Potřebnost projektu, dopad, hlavní přínosy a smysl projektu
</t>
    </r>
    <r>
      <rPr>
        <b/>
        <i/>
        <sz val="11"/>
        <rFont val="Calibri"/>
        <family val="2"/>
        <charset val="238"/>
        <scheme val="minor"/>
      </rPr>
      <t xml:space="preserve">
</t>
    </r>
  </si>
  <si>
    <r>
      <t>Posuzuje se výběr a nastavení cílové skupiny, pro kterou budou v rámci projektu realizovány aktivity. Cílem je posoudit vhodnost a přiměřenost výběru cílové skupiny, tzn. přiměřenost velikosti cílové skupiny vzhledem ke kapacitním možnostem žadatele/partnerů, vzhledem k požadovanému objemu finančních prostředků projektu a také vzhledem k danému tématu oblasti podpory. 
Posuzuje se, zda předpokládaný počet/finanční objem studentských grantů realizovaných v aktivitě č. 3. uvedených v rozpočtu</t>
    </r>
    <r>
      <rPr>
        <b/>
        <sz val="11"/>
        <rFont val="Calibri"/>
        <family val="2"/>
        <charset val="238"/>
        <scheme val="minor"/>
      </rPr>
      <t xml:space="preserve"> </t>
    </r>
    <r>
      <rPr>
        <sz val="11"/>
        <rFont val="Calibri"/>
        <family val="2"/>
        <charset val="238"/>
        <scheme val="minor"/>
      </rPr>
      <t>koresponduje s potřebami a velikostí cílové skupiny a je v souladu se stanovenými cíli projektu. V případě nadhodnocení a/nebo nesouladu s cíli projektu bude zohledněno v kritériu V4.1.</t>
    </r>
    <r>
      <rPr>
        <sz val="11"/>
        <color rgb="FFFF0000"/>
        <rFont val="Calibri"/>
        <family val="2"/>
        <charset val="238"/>
        <scheme val="minor"/>
      </rPr>
      <t xml:space="preserve">
</t>
    </r>
    <r>
      <rPr>
        <sz val="11"/>
        <rFont val="Calibri"/>
        <family val="2"/>
        <charset val="238"/>
        <scheme val="minor"/>
      </rPr>
      <t xml:space="preserve">
</t>
    </r>
    <r>
      <rPr>
        <sz val="11"/>
        <color rgb="FFFF0000"/>
        <rFont val="Calibri"/>
        <family val="2"/>
        <charset val="238"/>
        <scheme val="minor"/>
      </rPr>
      <t/>
    </r>
  </si>
  <si>
    <t>Věcný obsah a relevantnost aktivit</t>
  </si>
  <si>
    <t xml:space="preserve">žádost o podporu:
- Klíčové aktivity
přílohy žádosti o podporu:
- Harmonogram klíčových aktivit
</t>
  </si>
  <si>
    <t>Posuzuje se, zda jsou zvolené indikátory výstupu a výsledku vhodně vybrány pro zvolené aktivity projektu. 
Posuzuje se přiměřenost nastavení kvantifikovaných ukazatelů pro plánované aktivity projektu, na jejichž plnění se zaměřuje žádost o podporu ve vazbě na cílovou skupinu. Konkrétně je posuzována reálnost dosažení udávaných hodnot indikátorů vzhledem k cílům, harmonogramu a rozpočtu projektu.
Posuzuje se způsob stanovení výchozí a cílové hodnoty indikátorů.
Hodnocena by měla být nejen reálnost dosažení stanovených hodnot, ale i fakt, zda nejsou výsledky a výstupy podhodnoceny (ambicióznost projektu).</t>
  </si>
  <si>
    <t xml:space="preserve">2 body - Rozpočet je zcela v souladu s pravidly způsobilosti.
1 - 0 bodů - Rozpočet obsahuje nezpůsobilé výdaje, které je možné z rozpočtu vyřadit na základě výhrady hodnotitele.
</t>
  </si>
  <si>
    <t xml:space="preserve">Žádost o podporu (včetně relevantních příloh) je podepsána statutárním zástupcem žadatele/partnera
</t>
  </si>
  <si>
    <t>Není vedeno řízení ve stejné věci</t>
  </si>
  <si>
    <t>interní hodnotitel/
MS2014+</t>
  </si>
  <si>
    <t xml:space="preserve">Posuzuje se, proč je nutné projekt realizovat vzhledem k potřebám a nedostatkům cílových skupin. Posuzuje se, zda způsob řešení problému a naplnění cílů projektu bude představovat přínos pro cílovou skupinu. </t>
  </si>
  <si>
    <t>Vhodnost zvolených indikátorů výsledků a výstupů a přiměřenost a reálnost výsledků a výstupů projektu</t>
  </si>
  <si>
    <t xml:space="preserve">Posuzuje se, zda jsou zvolené indikátory výstupu a výsledku vhodně vybrány pro zvolené aktivity projektu. Posuzuje se přiměřenost nastavení kvantifikovaných ukazatelů pro plánované aktivity projektu, na jejichž plnění se zaměřuje žádost o podporu ve vazbě na cílovou skupinu. </t>
  </si>
  <si>
    <t>efektivnost/hospodárnost/účelnost</t>
  </si>
  <si>
    <t xml:space="preserve">Posuzuje se přiměřenost, opodstatněnost a přehlednost výše rozpočtu a jednotlivých rozpočtových položek vzhledem k délce trvání projektu, obsahu aktivit, plánovaným výsledkům/výstupům.
</t>
  </si>
  <si>
    <t>hospodárnost/účelnost/efektivnost</t>
  </si>
  <si>
    <r>
      <t xml:space="preserve">a) Kritérium je splněno v případě, že žadatele je možné identifikovat jako subjekt, který je vymezen výzvou (veřejná, státní, soukromá vysoká škola s akreditovaným doktorským studijním programem) a splňuje další podmínky stanovené výzvou/navazující dokumentací k výzvě.
b) Kritérium není splněno v případě, že žadatele není možné identifikovat jako subjekt, který vymezuje výzva (veřejná, státní, soukromá vysoká škola s akreditovaným doktorským studijním programem) a/nebo nesplňuje minimálně jednu podmínku stanovenou výzvou/navazující dokumentací k výzvě.
</t>
    </r>
    <r>
      <rPr>
        <sz val="11"/>
        <color rgb="FFFF0000"/>
        <rFont val="Calibri"/>
        <family val="2"/>
        <charset val="238"/>
        <scheme val="minor"/>
      </rPr>
      <t xml:space="preserve">
</t>
    </r>
  </si>
  <si>
    <t>žádost o podporu:
- Subjekty projektu
- Příloha č. 3 výzvy Přehled maximálních alokací pro oprávněné žadatele
přílohy žádosti o podporu:
- Doklady prokazující splnění definice žadatele Organizace pro výzkum a šíření znalostí</t>
  </si>
  <si>
    <r>
      <t>Posuzuje se, zda podpořením projektu nedojde k financování totožných výstupů, na které již byla žadateli/partnerovi podpora poskytnuta v</t>
    </r>
    <r>
      <rPr>
        <b/>
        <sz val="11"/>
        <rFont val="Calibri"/>
        <family val="2"/>
        <charset val="238"/>
        <scheme val="minor"/>
      </rPr>
      <t xml:space="preserve"> </t>
    </r>
    <r>
      <rPr>
        <sz val="11"/>
        <rFont val="Calibri"/>
        <family val="2"/>
        <charset val="238"/>
        <scheme val="minor"/>
      </rPr>
      <t xml:space="preserve">rámci jiného projektu. Vždy se musí jednat o aktivity/výstupy obsahově jiné/zaměřené na jinou cílovou skupinu nebo navazující.
Žadatel dokládá čestné prohlášení, že na aktivity projektu nečerpal/nečerpá prostředky z veřejných zdrojů.  </t>
    </r>
  </si>
  <si>
    <t>žádost o podporu:
přílohy žádosti o podporu:
- Prohlášení o souladu projektu s pravidly veřejné podpory</t>
  </si>
  <si>
    <t xml:space="preserve">
min. bodová hranice v případě kombinovaných kořenových kritérií</t>
  </si>
  <si>
    <t xml:space="preserve">Posuzuje se, proč je nutné projekt realizovat vzhledem k potřebám a nedostatkům cílových skupin. Účelem kritéria je zdůvodnit cíle projektu a prokázat potřebu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Posuzuje se, zda je v popisu projektu uvedeno a podloženo, v čem a proč budou znalosti, dovednosti nebo kompetence cílových skupin díky zkvalitnění grantové soutěže a implementaci studentských grantů lepší.
Posuzuje se, zda předložený projekt má potenciál ke splnění cílů výzvy. Posuzuje se, zda způsob naplnění cílů projektu bude představovat očekávaný přínos projektu. Ten by měl korespondovat s potřebami dané instituce, které byly identifikovány žadatelem v žádosti o podporu. Posuzuje se, zda je definován celkový posun řešené problematiky a jsou vymezeny odpovídající cíle.
</t>
  </si>
  <si>
    <r>
      <t>12 bodů 
- Problém je definován dostatečně s oporou v relevantní dokumentaci. 
- Návrhy/způsob řešení nevykazují nedostatky.
- Potřebnost realizace projektu koresponduje s potřebami cílové skupiny a je doložena relevantní dokumentací.
- Očekávaný přínos projektu pro cílové skupiny je konkrétně specifikován. 
11 - 9 bodů
- Problém je definován dostatečně. Hodnotitel při posuzování identifikoval dílčí nedostatky v doložení problémů v relevantní dokumentaci.
- Návrhy/způsob řešení vykazují dílčí nedostatky.
- Potřebnost realizace projektu koresponduje s potřebami cílové skupiny. Hodnotitel identifikoval dílčí nedostatky v doložení relevantní dokumentací.
- Očekávaný přínos projektu je popsán dostatečně. Hodnotitel při posuzování kritéria identifikoval rezervy, které nemají vliv na způsob řešení problému/naplnění cílů projektu a dopad projektu/přínos pro cílovou skupinu. Hodnotitel může formulovat doporučení ke zlepšení. 
8 - 6 bodů
- Problém je definován obecně bez opory v relevantní dokumentaci.
- Návrhy/způsob řešení vykazují nedostatky závažnějšího rázu, které však kriticky neohrožují realizovatelnost projektu a dosažení stanovených cílů. 
- Potřebnost projektu koresponduje s potřebami cílové skupiny, ale je zdůvodněna obecně. Existují dílčí výhrady k zdůvodnění potřebnosti. 
- Očekávaný přínos projektu je popsán obecně. Hodnotitel má zásadní výhrady.
5 - 0 bodů
- Žádost o podporu nemá jasně definovaný problém. Zdůvodnění není doloženo nebo nekoresponduje se záměrem projektu.
- Způsob řešení problému není popsán. Potřebnost není přesvědčivě popsána nebo jsou uváděny jen proklamativní fráze a/nebo zcela nekoresponduje s potřebami cílové skupiny. 
- Očekávaný přínos projektu není přesvědčivě popsán a/nebo jsou uváděny jen proklamativní fráze a/nebo se jeho dosažení nejeví reálné.</t>
    </r>
    <r>
      <rPr>
        <sz val="11"/>
        <color rgb="FFFF0000"/>
        <rFont val="Calibri"/>
        <family val="2"/>
        <charset val="238"/>
        <scheme val="minor"/>
      </rPr>
      <t xml:space="preserve">
</t>
    </r>
  </si>
  <si>
    <t>4 body - Žadatel/partner má dostatečný administrativní tým pro realizaci projektu.
3 - 2 body - Hodnotitel má dílčí výhrady k nastavení administrativního týmu.
1 - 0 bodů - Žadatel/partner nemá zajištěn dostatečný administrativní tým pro realizaci projektu, je zásadně ohrožena proveditelnost projektu. Hodnotitel má zásadní výhrady vůči nastavení administrativního týmu.</t>
  </si>
  <si>
    <t xml:space="preserve">6 bodů - Žadatel/partner  má dostatečný odborný tým pro realizaci projektu.
5 - 3 body - Hodnotitel má dílčí výhrady k nastavení odborného týmu.
2 - 0 bodů - Žadatel/partner nemá zajištěn dostatečný odborný tým pro realizaci projektu, je zásadně ohrožena proveditelnost projektu.
Hodnotitel má zásadní výhrady vůči nastavení odborného týmu.
</t>
  </si>
  <si>
    <r>
      <t xml:space="preserve">6 bodů - Jasně vymezená a podrobně charakterizovaná cílová skupina (popř. je vnitřně strukturovaná a/nebo je vymezeno více cílových skupin, apod.). Výběr cílové skupiny je zcela odpovídající potřebám realizace projektu a její velikost je v projektu zdůvodněna a opodstatněna, odpovídá kapacitním možnostem žadatele, odpovídá finančním možnostem projektu.
5 - 3 body - Výběr cílové skupiny odpovídá potřebám realizace projektu, avšak hodnotitel má k vymezení cílové skupiny dílčí výhrady.
2 - 0 bodů - Cílová skupina je vymezena jen obecně. Výběr cílové skupiny neodpovídá potřebám realizace projektu a/nebo kapacitním možnostem žadatele. Hodnotitel má zásadní výhrady (např. neexistuje tak velká skupina osob v populaci/regionu, se kterou žadatel kalkuluje).
</t>
    </r>
    <r>
      <rPr>
        <strike/>
        <sz val="11"/>
        <color rgb="FF00B050"/>
        <rFont val="Calibri"/>
        <family val="2"/>
        <charset val="238"/>
        <scheme val="minor"/>
      </rPr>
      <t/>
    </r>
  </si>
  <si>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 a výstupům. V relevantních případech je přitom nezbytné zohlednit i délku a intenzitu práce s cílovou skupinou.
Posuzuje se, zda jsou uvedené náklady nezbytné pro realizaci projektu či naopak, zda není rozpočet podhodnocený.
b) Posuzuje se </t>
    </r>
    <r>
      <rPr>
        <b/>
        <sz val="11"/>
        <rFont val="Calibri"/>
        <family val="2"/>
        <charset val="238"/>
        <scheme val="minor"/>
      </rPr>
      <t>přiměřenost rozpočtu projektu, tzn.</t>
    </r>
    <r>
      <rPr>
        <sz val="11"/>
        <rFont val="Calibri"/>
        <family val="2"/>
        <charset val="238"/>
        <scheme val="minor"/>
      </rPr>
      <t xml:space="preserve"> respektování pravidla 3E – hospodárnosti, účelnosti a efektivnosti z hlediska finančních nákladů ve vazbě na realizaci plánovaných aktivit, plánovaných výsledků a výstupů.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míře zapojení při realizaci aktivit do projektu.
- Zda mzdové výdaje odpovídají hodnotám v místě a čase obvyklým.
- Zda mzdové výdaje odpovídají hodnotám stanoveným postupem doporučeným ŘO v Pravidlech pro žadatele a příjemce nebo ve výzvě.
- V části rozpočtu Jednotkové náklady se ve vazbě na kritérium V2.2 posuzuje předpokládaný počet/finanční objem studentských grantů realizovaných v aktivitě č. 3. Předmětem kritéria není posouzení hodnoty jednotkového nákladu.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míra jejich konkretizace.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
</t>
    </r>
  </si>
  <si>
    <t>žádost o podporu:
- Subjekty projektu
přílohy žádosti o podporu:
- Doklady prokazující splnění definice oprávněného žadatele Organizace pro výzkum a šíření znalostí (partner)</t>
  </si>
  <si>
    <r>
      <t>Posuzuje se, zda partner projektu splňuje podmínky</t>
    </r>
    <r>
      <rPr>
        <b/>
        <sz val="11"/>
        <rFont val="Calibri"/>
        <family val="2"/>
        <charset val="238"/>
        <scheme val="minor"/>
      </rPr>
      <t xml:space="preserve"> </t>
    </r>
    <r>
      <rPr>
        <sz val="11"/>
        <rFont val="Calibri"/>
        <family val="2"/>
        <charset val="238"/>
        <scheme val="minor"/>
      </rPr>
      <t xml:space="preserve">oprávněného subjektu partnera stanovené výzvou a navazující dokumentací k výzvě (Pravidla pro žadatele a příjemce - specifická část, kap. 5.2.1.).
Kritérium je hodnoceno jako nerelevantní, pokud v projektu není zapojen partner.
</t>
    </r>
  </si>
  <si>
    <r>
      <t>Posuzuje se</t>
    </r>
    <r>
      <rPr>
        <b/>
        <sz val="11"/>
        <rFont val="Calibri"/>
        <family val="2"/>
        <charset val="238"/>
        <scheme val="minor"/>
      </rPr>
      <t xml:space="preserve"> struktura, složení a velikost odborného týmu</t>
    </r>
    <r>
      <rPr>
        <sz val="11"/>
        <rFont val="Calibri"/>
        <family val="2"/>
        <charset val="238"/>
        <scheme val="minor"/>
      </rPr>
      <t>, resp. úvazků, včetně případného externího zajištění, a to s ohledem na charakter a rozsah aktivit a velikost projektu. Odborný tým tvoří pracovní pozice, které zajišťují věcné plnění aktivit projektu.
Žadatel popisuje v rámci povinné aktivity Řízení projektu a navazující příloze Realizační tým a případně prostřednictvím CV členů odborného týmu/kvalifikačními předpoklady. Pokud nejsou CV/kvalifikační předpoklady doloženy, ale žadatel odbornost prokáže, není třeba snižovat bodové hodnocení.
Hodnotitel navrhuje dílčí výhrady a snižuje body v případě, že struktura, složení a velikost odborného týmu je nadhodnocena nebo podhodnocena.
Předmětem hodnocení není výše sazeb (je hodnoceno kritériem V4.1 Přiměřenost a provázanost rozpočtu k obsahové náplni a rozsahu projektu), ale pouze hodnocení velikosti, struktury a příp. složení realizačního týmu.</t>
    </r>
  </si>
  <si>
    <r>
      <t>žádost o podporu:
- Popis realizačního týmu projektu
- Klíčové aktivity
přílohy žádosti o podporu:
- Realizační tým
- CV nominovaných</t>
    </r>
    <r>
      <rPr>
        <b/>
        <i/>
        <sz val="11"/>
        <rFont val="Calibri"/>
        <family val="2"/>
        <charset val="238"/>
        <scheme val="minor"/>
      </rPr>
      <t xml:space="preserve"> </t>
    </r>
    <r>
      <rPr>
        <sz val="11"/>
        <rFont val="Calibri"/>
        <family val="2"/>
        <charset val="238"/>
        <scheme val="minor"/>
      </rPr>
      <t>členů odborného týmu/kvalifikační požadavky</t>
    </r>
  </si>
  <si>
    <r>
      <t>Posuzuje se, zda navržený harmonogram aktivit je logicky a realisticky nastaven. Aktivity na sebe musí plynule navazovat. Posuzuje se, zda je návaznost realizovaných aktivit vhodně rozvržena vzhledem k možnostem žadatele (realizačního týmu).</t>
    </r>
    <r>
      <rPr>
        <sz val="11"/>
        <rFont val="Calibri"/>
        <family val="2"/>
        <charset val="238"/>
        <scheme val="minor"/>
      </rPr>
      <t xml:space="preserve">
</t>
    </r>
  </si>
  <si>
    <t>ano - Projektové aktivity a jejich výstupy jsou v souladu s relevantními strategiemi VŠ, jejich provázanost je detailně popsána v příloze žádosti o podporu včetně odkazů na konkrétní části strategického dokumentu VŠ.
ne - Projektové aktivity a jejich výstupy nejsou v souladu s relevantními strategiemi VŠ,, jejich provázanost není detailně popsána v příloze žádosti o podporu, chybí odkazy na konkrétní části strategického dokumentu VŠ.</t>
  </si>
  <si>
    <t>přílohy žádosti o podporu: 
- Identifikace styčných bodů (aktivit) mezi strategickými cíli vysoké školy a strategickými cíli (aktivitami) OP VVV</t>
  </si>
  <si>
    <t>žádost o podporu:
- Rozpočet
přílohy žádosti o podporu:
- Komentář k rozpočtu</t>
  </si>
  <si>
    <t xml:space="preserve">žádost o podporu:
- Horizontální principy
</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</si>
  <si>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a příslušná pole v MS 2014+ jsou správně vyplněna.
b) Kritérium není splněno v případě, že jsou naplněny znaky veřejné podpory a výzva neumožňuje aplikaci žádné výjimky NEBO jsou kumulativně naplněny znaky veřejné podpory, výzva umožňuje aplikaci některé z výjimek, nicméně projekt nesplňuje limity dané výjimky stanovené ve výzvě/Pravidlech pro žadatele a příjemce a/nebo příslušná pole v MS 2014+ nejsou správně vyplněna.</t>
  </si>
  <si>
    <t>a) Kritérium je splněno v případě, že před podáním této žádosti nebyla podána jiná žádost téhož žadatele, jejíž cíle (účel, na který žadatel prostředky žádá) odpovídají zaměření výzvy, tj. do procesu schvalování nebyla v době podání žádosti o podporu v MS2014+ zařazena jiná žádost téhož žadatele v téže věci.
b) Kritérium není splněno v případě, že před podáním této žádosti byla podána jiná žádost téhož žadatele, jejíž cíle (účel, na který žadatel prostředky žádá) odpovídají zaměření výzvy, tj. do procesu schvalování byla v době podání žádosti o podporu v MS2014+ zařazena jiná žádost téhož žadatele v téže věci.</t>
  </si>
  <si>
    <t xml:space="preserve">Posuzuje se, zda žadatel je v souladu s podmínkami omezení výzvy (více viz kap. 4.1 výzvy).
Posuzuje se, zda ne/bylo před předložením žádosti zahájeno řízení v téže věci, tj. zda žadatel nežádá vícekrát o podporu na dosažení stejných cílů operačního programu uvedených v zaměření výzvy. </t>
  </si>
  <si>
    <r>
      <t xml:space="preserve">žádost o podporu:
- Popis projektu
- Klíčové aktivity
</t>
    </r>
    <r>
      <rPr>
        <strike/>
        <sz val="11"/>
        <rFont val="Calibri"/>
        <family val="2"/>
        <charset val="238"/>
        <scheme val="minor"/>
      </rPr>
      <t xml:space="preserve">
</t>
    </r>
    <r>
      <rPr>
        <sz val="11"/>
        <rFont val="Calibri"/>
        <family val="2"/>
        <charset val="238"/>
        <scheme val="minor"/>
      </rPr>
      <t xml:space="preserve">přílohy žádosti o podporu:
- Analýza potřeb studentské grantové soutěže
</t>
    </r>
  </si>
  <si>
    <t xml:space="preserve">žádost o podporu:
- Popis projektu
- Klíčové aktivity
přílohy žádosti o podporu:
- Analýza potřeb studentské grantové soutěže
</t>
  </si>
  <si>
    <t xml:space="preserve">žádost o podporu:
- Cílová skupina
přílohy žádosti o podporu:
- Analýza potřeb studentské grantové soutěže
</t>
  </si>
  <si>
    <t>žádost o podporu:
- Popis realizačního týmu projektu
- Klíčové aktivity
přílohy žádosti o podporu:
- Realizační tým</t>
  </si>
  <si>
    <t>žádost o podporu:
- Popis projektu</t>
  </si>
  <si>
    <t>žádost o podporu:
- Indikátory
přílohy žádosti o podporu:
- Přehled klíčových výstupů k naplnění indikátorů projektu ESF</t>
  </si>
  <si>
    <t>žádost o podporu:
- Cílové skupiny</t>
  </si>
  <si>
    <t>žádost o podporu:
přílohy žádosti o podporu:                                                            - Principy partnerství
- Smlouva o partnerství</t>
  </si>
  <si>
    <t xml:space="preserve">žádost o podporu:
- Klíčové aktivity
- Popis projektu
přílohy žádosti o podporu:
- Čestné prohlášení
 </t>
  </si>
  <si>
    <r>
      <t>Posuzuje se, zda subjekt žadatele splňuje podmínky stanovené výzvou a navazující dokumentací k výzvě (Pravidla pro žadatele a příjemce - specifická část, kap. 5.2.1.)
Hodnotitel kontroluje splnění podmínek stanovených výzvou a Pravidly pro žadatele a příjemce vůči příloze č. 3 výzvy  Přehled maximálních alokací pro oprávněné žadatele a vůči Registru vysokých škol a uskutečňovaných studijních programů ke dni vyhlášení výzvy.</t>
    </r>
    <r>
      <rPr>
        <strike/>
        <sz val="11"/>
        <rFont val="Calibri"/>
        <family val="2"/>
        <charset val="238"/>
        <scheme val="minor"/>
      </rPr>
      <t xml:space="preserve">
</t>
    </r>
  </si>
  <si>
    <t xml:space="preserve">žádost o podporu:
- Klíčové aktivity
- Specifické cíle
- Popis projektu
přílohy žádosti o podporu:
- Rozpočet
- Přehled zdrojů financování
</t>
  </si>
  <si>
    <r>
      <t xml:space="preserve">Posuzuje se, zda cíle a aktivity projektu odpovídají podmínkám výzvy.
Posuzuje se, zda žadatelem vybraná povinná, povinně volitelné a volitelné aktivity odpovídají podmínkám výzvy.
Posuzuje se, zda žádost o podporu obsahuje všechny povinné aktivity a zda zároveň neobsahuje některou z vyloučených aktivit dle znění výzvy a navazující dokumentace k výzvě.
Posuzuje se, zda byla v povinné aktivitě č. 3 Implementace studentských grantů zvolena a řádně aplikována Standardní stupnice jednotkových nákladů, tj. zda výše jednotky odpovídá částce uvedené ve výzvě/navazující dokumentaci k výzvě a náklady na aktivitu č. 3 přenesené do rozpočtu odpovídají kalkulaci uvedené v žádosti o podporu. </t>
    </r>
    <r>
      <rPr>
        <sz val="11"/>
        <rFont val="Calibri"/>
        <family val="2"/>
        <charset val="238"/>
        <scheme val="minor"/>
      </rPr>
      <t xml:space="preserve">
</t>
    </r>
  </si>
  <si>
    <r>
      <t xml:space="preserve">a) Kritérium je splněno v případě, že jsou splněny zároveň všechny následující podmínky:
 - projekt není v rozporu s cíli ani aktivitami výzvy;
 - způsob realizace aktivit není v rozporu s  
    podmínkami pro realizaci projektu uvedenými ve  
    výzvě a navazující dokumentaci k výzvě;
 - žádost o podporu obsahuje všechny povinné aktivity a zároveň 
    neobsahuje žádnou z vyloučených aktivit dle výzvy a navazující dokumentace k výzvě;
 - žadatel zanesl do rozpočtu náklady na aktivitu č. 3 formou Standardní stupnice jednotkových nákladů, výše jednotky odpovídá částce uvedené ve výzvě/navazující dokumentaci k výzvě a náklady na aktivitu č. 3 přenesené do rozpočtu odpovídají nákladům aktivity č. 3 vypočteným v žádosti o podporu. </t>
    </r>
    <r>
      <rPr>
        <sz val="11"/>
        <rFont val="Calibri"/>
        <family val="2"/>
        <charset val="238"/>
        <scheme val="minor"/>
      </rPr>
      <t xml:space="preserve">
b) Kritérium není splněno v případě, že:
 -  žádost o podporu je v rozporu s cíli a/nebo aktivitami výzvy;
 - způsob realizace aktivit je v rozporu s podmínkami pro realizaci projektu uvedenými ve výzvě;
 - žádost o podporu neobsahuje všechny povinné aktivity a/nebo obsahuje některou z vyloučených aktivit dle výzvy;
- žadatel nezanesl do rozpočtu náklady na aktivitu č. 3 formou Standardní stupnice jednotkových nákladů a/nebo výše jednotky neodpovídá částce uvedené ve výzvě/navazující dokumentaci k výzvě a/nebo náklady na aktivitu č. 3 přenesené do rozpočtu neodpovídají nákladům aktivity č. 3 v žádosti o podporu. </t>
    </r>
  </si>
  <si>
    <t xml:space="preserve">žádost o podporu:
- Umístění
- Realizace mimo ČR
- Klíčové aktivity
- Popis projektu
</t>
  </si>
  <si>
    <t xml:space="preserve">Posuzuje se, zda místo realizace a místo dopadu projektu je v souladu s podmínkami stanovenými výzvou, tzn. konkrétní aktivity projektu mají dopad pouze na relevantní území vymezené výzvou. 
Posuzuje se, že v případě realizace aktivity v zahraničí, uvedl žadatel tuto skutečnost v MS 2014+ na záložce Realizace mimo ČR do připraveného textového pole.
</t>
  </si>
  <si>
    <t>Žadatel vybírá z přednastaveného číselníku místo dopadu/místo realizace ve vazbě na konkrétní aktivity a v případě realizace aktivity v zahraničí uvádí tuto skutečnost v MS 2014+ na záložce Realizace mimo ČR do připraveného textového pole. 
Hodnotitel kontroluje v celé žádosti ve vazbě na konkrétní aktivity:
a) Kritérium je splněno v případě, že projekt má dopad výhradně na území stanovené výzvou a místo realizace odpovídá podmínkám výzvy. Pole Místo realizace mimo ČR je v případě realizace aktivity mimo ČR v MS 2014+ vyplněno.
b) Kritérium není splněno v případě, že projekt nemá dopad výhradně na území stanovené výzvou a/nebo místo realizace neodpovídá podmínkám výzvyole. Pole Místo realizace mimo ČR není v případě realizace aktivity mimo ČR v MS 2014+ vyplněno.</t>
  </si>
  <si>
    <t>6 bodů - Výstupy a výsledky projektu jsou jednoznačně popsány. Z popisu dílčích výstupů je zřejmé, že realizací projektu dojde k naplnění deklarovaných výstupů a tím k naplnění cílů projektu.
5 - 3 body - Výstupy a výsledky projektu jsou částečně a/nebo obecně popsány. K popisu dílčích výstupů má hodnotitel výhrady. Proveditelnost projektu není ohrožena.
2 - 0 bodů - Výstupy a výsledky projektu nejsou jednoznačně popsány. Z popisu aktivit není zřejmé k jakým cílům, resp. výsledkům a výstupům realizace projektu vede.</t>
  </si>
  <si>
    <t xml:space="preserve">6 bodů - Aktivity projektu jsou logicky provázány a časová dotace jednotlivých aktivit je odpovídající s ohledem na délku realizace projektu a možnosti žadatele.
5 - 3 body - Aktivity projektu jsou vzájemně provázány a časová dotace jednotlivých aktivit je částečně odpovídající s ohledem na délku realizace projektu a možnosti žadatele, hodnotitel identifikoval dílčí nedostatky.
2 - 0 bodů  - Navržený harmonogram neumožní plynulou realizaci projektu, je nastaven nereálně, nelogicky a ohrožuje proveditelnost projektu.
</t>
  </si>
  <si>
    <t>6 bodů - Rizika jsou detailně popsána a mechanismy k jejich eliminaci jsou vhodně zvoleny, v návaznosti na plánované položky rozpočtu jsou naplánována odpovídající výběrová řízení.
5 - 3 body - Nastavení rizik a/nebo výběrových řízení vykazuje dílčí nedostatky, které nemají vliv na proveditelnost projektu. Hodnotitel má dílčí výhrady.
2 - 0 bodů - Nastavení rizik a/nebo výběrových řízení vykazuje zásadní nedostatky, rizika nejsou dostatečně popsána a/nebo nejsou zvoleny vhodné mechanismy k jejich eliminaci.</t>
  </si>
  <si>
    <t>a) MS2014+ - kontrola vyplnění povinných polí.
b) MS2014+ - kontrola souladu s výpisy z evidence.
c) Hodnotitel - kontrola souladu s výpisy z evidence v případě, kdy nelze ověřit prostřednictvím MS2014+.
d) Hodnotitel - kontrola vlastnické struktury žadatele a seznamu skutečných majitelů</t>
  </si>
  <si>
    <r>
      <t xml:space="preserve">a) MS2014+ - kontrola vyplnění povinných polí.
b) MS2014+ - kontrola souladu s výpisy z evidence.
c) Hodnotitel - kontrola souladu s výpisy z evidence v případě, kdy nelze ověřit prostřednictvím MS2014+.
</t>
    </r>
    <r>
      <rPr>
        <sz val="11"/>
        <color rgb="FFFF0000"/>
        <rFont val="Calibri"/>
        <family val="2"/>
        <charset val="238"/>
        <scheme val="minor"/>
      </rPr>
      <t xml:space="preserve">
</t>
    </r>
    <r>
      <rPr>
        <sz val="11"/>
        <rFont val="Calibri"/>
        <family val="2"/>
        <charset val="238"/>
        <scheme val="minor"/>
      </rPr>
      <t>d) Hodnotitel - kontrola vlastnické struktury partnera/partnerů a seznamu skutečných majitelů</t>
    </r>
  </si>
  <si>
    <t xml:space="preserve">žádost o podporu 
přílohy žádosti o podporu
</t>
  </si>
  <si>
    <r>
      <t xml:space="preserve">a) MS2014+ - kontrola ve fázi podání žádosti automaticky, bez podpisu žádost o podporu podat nelze.
b) Hodnotitel - kontrola relevance podpisu
c) Hodnotitel - v případě doložení plné moci/pověření kontrola náležitostí plné moci/pověření
</t>
    </r>
    <r>
      <rPr>
        <b/>
        <sz val="11"/>
        <rFont val="Calibri"/>
        <family val="2"/>
        <charset val="238"/>
        <scheme val="minor"/>
      </rPr>
      <t/>
    </r>
  </si>
  <si>
    <r>
      <t xml:space="preserve">Posuzuje se, zda je žádost opatřena elektronickým podpisem:
- statutárního orgánu žadatele;
- osoby pověřené k zastupovaní statutárního orgánu žadatele;
- osoby pověřené k zastupovaní žadatele na základě plné moci.
Přílohy, které dokládá partner dle Pravidel pro žadatele a příjemce - specifická část, kap. 18.10 podepisuje statutární orgán partnera, nebo osoba pověřená k zastupování statutárního orgánu partnera, nebo osoba pověřená k zastupovaní partnera na základě plné moci.
Posuzuje se, zda veškeré dokumenty obsahující kolonku pro podpis a uvedení názvu/identifikačních znaků subjektu žadatele jsou opatřeny elektronickým podpisem statutárního orgánu, příp. dalších osob uvedených výše.
Náležitosti plné moci/pověření jsou uvedeny v Pravidlech pro žadatele a příjemce - obecná/specifická část.
</t>
    </r>
    <r>
      <rPr>
        <strike/>
        <sz val="11"/>
        <rFont val="Calibri"/>
        <family val="2"/>
        <charset val="238"/>
        <scheme val="minor"/>
      </rPr>
      <t xml:space="preserve">
</t>
    </r>
  </si>
  <si>
    <r>
      <t xml:space="preserve">žádost o podporu:
- Rozpočet
přílohy žádosti o podporu:
 - Realizační tým
- Komentář k rozpočtu
</t>
    </r>
    <r>
      <rPr>
        <sz val="11"/>
        <rFont val="Calibri"/>
        <family val="2"/>
        <charset val="238"/>
        <scheme val="minor"/>
      </rPr>
      <t xml:space="preserve">
</t>
    </r>
  </si>
  <si>
    <t>12 bodů - Rozpočet je zcela přiměřený, ceny lze považovat za obvyklé, položky rozpočtu jsou s jednotlivými aktivitami provázané, umožňující spolehlivě posoudit hospodárnost nákladů a není navrhována žádná úprava rozpočtu.
11 - 10 bodů - Rozpočet je až na případné drobné připomínky přiměřený, omezeně se vyskytují položky, které nejsou přímo zdůvodněné v popisu realizace projektu, je navrhována úprava jen malého rozsahu (orientačně do 5% celkové výše rozpočtu).
9 - 8 bodů - Rozpočet je mírně nadhodnocen či podhodnocen, vyskytují se položky, které nejsou jasně a dobře zdůvodněné. Je navrženo krácení (orientačně 5 - 20 % celkové výše rozpočtu).
7 - 6 bodů - Rozpočet je nadhodnocen či podhodnocen, ve větší míře se vyskytují položky, které nejsou zdůvodněné, je navrženo citelné krácení (orientačně 20 - 40 % celkové výše rozpočtu).
5 - 0 bodů  - Rozpočet je zásadně nadhodnocen či podhodnocen, provázanost rozpočtu s aktivitami není přesvědčivá/nelze ji jednoznačně identifikovat. Rozpočet je, nedostatečně a nesrozumitelně navržen, chybí provázanost, je nepřehledný.</t>
  </si>
  <si>
    <t xml:space="preserve">6 bodů - Výběr indikátorů vyplývá z popisu projektu a vhodně vystihuje dosažení výsledků/výstupů. Hodnota navržených indikátorů je přiměřená navrženým aktivitám a jejich dosažení reálné.
5 - 3 body - Výběr indikátorů odpovídá předloženému projektu, hodnotitel má dílčí výhrady a navrhuje úpravu/doplnění. Hodnota navržených indikátorů je přiměřená navrženým aktivitám a reálnost jejich dosažení lze předpokládat. Hodnotitel má dílčí výhrady ke stanovení jejich cílové hodnoty.
2 - 0 bodů - Hodnotitel má k výběru indikátoru zásadní výhrady. Indikátory nejsou nastaveny v souladu s plánovanými aktivitami projektu. Hodnota navržených indikátorů není odpovídající a/nebo reálnost dosažení cílových hodnot nelze předpokládat. Je nutná zásadní úprava v hodnotách monitorovacích ukazatelů.
</t>
  </si>
  <si>
    <t xml:space="preserve">14 bodů - Aktivity jsou navrženy zcela adekvátně cílům projektu a jsou podrobně popsány, lze dobře posoudit jejich návaznost na položky rozpočtu a identifikovat související výstupy.
13 - 10 bodů - Aktivity odpovídají cílům projektu, jejich popis je dostatečný. Hodnotitel v aktivitách identifikoval dílčí nedostatky, které nemají vliv na cíle projektu. Hodnotitel formuluje doporučení ke zlepšení. 
9 - 7 bodů - Aktivity odpovídají cílům projektu jen částečně, jejich popis je obecný. Hodnotitel má dílčí výhrady (návaznost na položky rozpočtu, výstupy apod.).  
6 - 0 bodů -  Aktivity jsou navrženy neadekvátně, jsou popsány velmi obecně a nedostatečně, provázanost aktivit a rozpočtu nelze identifikovat/není dostatečná. Navržené aktivity nejsou dostatečně popsány/ohrožují proveditelnost projektu.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</si>
</sst>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z val="11"/>
      <color rgb="FFFF0000"/>
      <name val="Calibri"/>
      <family val="2"/>
      <charset val="238"/>
      <scheme val="minor"/>
    </font>
    <font>
      <strike/>
      <sz val="11"/>
      <color rgb="FF00B050"/>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28">
    <xf numFmtId="0" fontId="0" fillId="0" borderId="0" xfId="0"/>
    <xf numFmtId="0" fontId="5" fillId="0" borderId="0" xfId="0" applyFont="1"/>
    <xf numFmtId="0" fontId="4" fillId="0" borderId="0" xfId="0" applyFont="1"/>
    <xf numFmtId="0" fontId="10" fillId="0" borderId="1" xfId="0" applyFont="1" applyBorder="1" applyAlignment="1">
      <alignment vertical="top" wrapText="1"/>
    </xf>
    <xf numFmtId="0" fontId="9" fillId="3" borderId="5"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0" fillId="0" borderId="10" xfId="0" applyFont="1" applyFill="1" applyBorder="1" applyAlignment="1">
      <alignment vertical="top" wrapText="1"/>
    </xf>
    <xf numFmtId="0" fontId="10" fillId="0" borderId="1" xfId="0" applyFont="1" applyFill="1" applyBorder="1" applyAlignment="1">
      <alignment vertical="top" wrapText="1"/>
    </xf>
    <xf numFmtId="0" fontId="10" fillId="0" borderId="18" xfId="0" applyFont="1" applyFill="1" applyBorder="1" applyAlignment="1">
      <alignment vertical="top" wrapText="1"/>
    </xf>
    <xf numFmtId="0" fontId="10" fillId="0" borderId="10" xfId="0" applyFont="1" applyBorder="1" applyAlignment="1">
      <alignment vertical="top" wrapText="1"/>
    </xf>
    <xf numFmtId="0" fontId="9" fillId="0" borderId="1" xfId="0" applyFont="1" applyFill="1" applyBorder="1" applyAlignment="1">
      <alignment vertical="top" wrapText="1"/>
    </xf>
    <xf numFmtId="0" fontId="10" fillId="0" borderId="8" xfId="0" applyFont="1" applyFill="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9" fillId="3" borderId="4" xfId="0" applyFont="1" applyFill="1" applyBorder="1" applyAlignment="1">
      <alignment wrapText="1"/>
    </xf>
    <xf numFmtId="0" fontId="9" fillId="0" borderId="15" xfId="0" applyFont="1" applyFill="1" applyBorder="1" applyAlignment="1">
      <alignment vertical="top" wrapText="1"/>
    </xf>
    <xf numFmtId="0" fontId="10" fillId="0" borderId="1" xfId="0" applyFont="1" applyFill="1" applyBorder="1" applyAlignment="1">
      <alignment horizontal="left" vertical="top" wrapText="1"/>
    </xf>
    <xf numFmtId="0" fontId="10" fillId="4" borderId="1" xfId="0" applyFont="1" applyFill="1" applyBorder="1" applyAlignment="1">
      <alignment vertical="top" wrapText="1"/>
    </xf>
    <xf numFmtId="0" fontId="10" fillId="0" borderId="9" xfId="0" applyFont="1" applyFill="1" applyBorder="1" applyAlignment="1">
      <alignment vertical="top" wrapText="1"/>
    </xf>
    <xf numFmtId="0" fontId="10" fillId="0" borderId="21" xfId="0" applyFont="1" applyFill="1" applyBorder="1" applyAlignment="1">
      <alignment vertical="top" wrapText="1"/>
    </xf>
    <xf numFmtId="0" fontId="9" fillId="0" borderId="13" xfId="0" applyFont="1" applyFill="1" applyBorder="1" applyAlignment="1">
      <alignment vertical="top" wrapText="1"/>
    </xf>
    <xf numFmtId="0" fontId="9" fillId="0" borderId="1" xfId="0" applyFont="1" applyFill="1" applyBorder="1" applyAlignment="1">
      <alignment horizontal="justify" vertical="top" wrapText="1"/>
    </xf>
    <xf numFmtId="0" fontId="10" fillId="0" borderId="12" xfId="0" applyFont="1" applyFill="1" applyBorder="1" applyAlignment="1">
      <alignment vertical="top" wrapText="1"/>
    </xf>
    <xf numFmtId="0" fontId="10" fillId="0" borderId="11" xfId="0" applyFont="1" applyFill="1" applyBorder="1" applyAlignment="1">
      <alignment vertical="top" wrapText="1"/>
    </xf>
    <xf numFmtId="0" fontId="9" fillId="0" borderId="17" xfId="0" applyFont="1" applyBorder="1" applyAlignment="1">
      <alignment vertical="top" wrapText="1"/>
    </xf>
    <xf numFmtId="0" fontId="9" fillId="0" borderId="8" xfId="0" applyFont="1" applyFill="1" applyBorder="1" applyAlignment="1">
      <alignment horizontal="justify" vertical="top" wrapText="1"/>
    </xf>
    <xf numFmtId="0" fontId="10" fillId="0" borderId="19" xfId="0" applyFont="1" applyBorder="1" applyAlignment="1">
      <alignment vertical="top" wrapText="1"/>
    </xf>
    <xf numFmtId="0" fontId="10" fillId="0" borderId="25" xfId="0" applyFont="1" applyBorder="1" applyAlignment="1">
      <alignment vertical="top" wrapText="1"/>
    </xf>
    <xf numFmtId="0" fontId="9" fillId="0" borderId="15" xfId="0" applyFont="1" applyBorder="1" applyAlignment="1">
      <alignment vertical="top" wrapText="1"/>
    </xf>
    <xf numFmtId="0" fontId="10" fillId="0" borderId="18" xfId="0" applyFont="1" applyBorder="1" applyAlignment="1">
      <alignment vertical="top" wrapText="1"/>
    </xf>
    <xf numFmtId="0" fontId="10" fillId="0" borderId="11" xfId="0" applyFont="1" applyBorder="1" applyAlignment="1">
      <alignment vertical="top" wrapText="1"/>
    </xf>
    <xf numFmtId="0" fontId="10" fillId="4" borderId="11" xfId="0" applyFont="1" applyFill="1" applyBorder="1" applyAlignment="1">
      <alignment vertical="top" wrapText="1"/>
    </xf>
    <xf numFmtId="0" fontId="9" fillId="0" borderId="31" xfId="0" applyFont="1" applyFill="1" applyBorder="1" applyAlignment="1">
      <alignment vertical="top" wrapText="1"/>
    </xf>
    <xf numFmtId="0" fontId="9" fillId="0" borderId="32" xfId="0" applyFont="1" applyFill="1" applyBorder="1" applyAlignment="1">
      <alignment vertical="top" wrapText="1"/>
    </xf>
    <xf numFmtId="0" fontId="10" fillId="0" borderId="13" xfId="0" applyFont="1" applyBorder="1" applyAlignment="1">
      <alignment vertical="top" wrapText="1"/>
    </xf>
    <xf numFmtId="0" fontId="10" fillId="0" borderId="30" xfId="0" applyFont="1" applyBorder="1" applyAlignment="1">
      <alignment vertical="top" wrapText="1"/>
    </xf>
    <xf numFmtId="0" fontId="10" fillId="4" borderId="13" xfId="0" applyFont="1" applyFill="1" applyBorder="1" applyAlignment="1">
      <alignment vertical="top" wrapText="1"/>
    </xf>
    <xf numFmtId="0" fontId="10" fillId="4" borderId="29" xfId="0" applyFont="1" applyFill="1" applyBorder="1" applyAlignment="1">
      <alignment vertical="top" wrapText="1"/>
    </xf>
    <xf numFmtId="0" fontId="10" fillId="0" borderId="22" xfId="0" applyFont="1" applyFill="1" applyBorder="1" applyAlignment="1">
      <alignment vertical="top" wrapText="1"/>
    </xf>
    <xf numFmtId="0" fontId="6" fillId="4" borderId="0" xfId="0" applyFont="1" applyFill="1" applyProtection="1">
      <protection locked="0"/>
    </xf>
    <xf numFmtId="0" fontId="9" fillId="3" borderId="5" xfId="0" applyFont="1" applyFill="1" applyBorder="1" applyAlignment="1" applyProtection="1">
      <alignment wrapText="1"/>
      <protection locked="0"/>
    </xf>
    <xf numFmtId="0" fontId="9" fillId="3" borderId="5" xfId="0" applyFont="1" applyFill="1" applyBorder="1" applyAlignment="1" applyProtection="1">
      <alignment horizontal="right" wrapText="1"/>
      <protection locked="0"/>
    </xf>
    <xf numFmtId="0" fontId="9" fillId="3" borderId="6" xfId="0" applyFont="1" applyFill="1" applyBorder="1" applyAlignment="1" applyProtection="1">
      <alignment wrapText="1"/>
      <protection locked="0"/>
    </xf>
    <xf numFmtId="0" fontId="9" fillId="3" borderId="7" xfId="0" applyFont="1" applyFill="1" applyBorder="1" applyAlignment="1" applyProtection="1">
      <alignment wrapText="1"/>
      <protection locked="0"/>
    </xf>
    <xf numFmtId="0" fontId="4" fillId="0" borderId="0" xfId="0" applyFont="1" applyProtection="1">
      <protection locked="0"/>
    </xf>
    <xf numFmtId="0" fontId="10" fillId="0" borderId="8" xfId="0" applyFont="1" applyFill="1" applyBorder="1" applyAlignment="1" applyProtection="1">
      <alignment vertical="top" wrapText="1"/>
      <protection locked="0"/>
    </xf>
    <xf numFmtId="49" fontId="9" fillId="0" borderId="8" xfId="0" applyNumberFormat="1"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1" fontId="10" fillId="0" borderId="8" xfId="0" applyNumberFormat="1" applyFont="1" applyFill="1" applyBorder="1" applyAlignment="1" applyProtection="1">
      <alignment vertical="top" wrapText="1"/>
      <protection locked="0"/>
    </xf>
    <xf numFmtId="1" fontId="10" fillId="0" borderId="8" xfId="0" applyNumberFormat="1" applyFont="1" applyFill="1" applyBorder="1" applyAlignment="1" applyProtection="1">
      <alignment horizontal="left" vertical="top" wrapText="1"/>
      <protection locked="0"/>
    </xf>
    <xf numFmtId="0" fontId="4" fillId="0" borderId="0" xfId="0" applyFont="1" applyFill="1" applyProtection="1">
      <protection locked="0"/>
    </xf>
    <xf numFmtId="0" fontId="10" fillId="0" borderId="1" xfId="0" applyFont="1" applyFill="1" applyBorder="1" applyAlignment="1" applyProtection="1">
      <alignment vertical="top" wrapText="1"/>
      <protection locked="0"/>
    </xf>
    <xf numFmtId="49" fontId="9" fillId="0"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1" fontId="10" fillId="0" borderId="1" xfId="0" applyNumberFormat="1" applyFont="1" applyFill="1" applyBorder="1" applyAlignment="1" applyProtection="1">
      <alignment vertical="top" wrapText="1"/>
      <protection locked="0"/>
    </xf>
    <xf numFmtId="49" fontId="9" fillId="4" borderId="1" xfId="0" applyNumberFormat="1" applyFont="1" applyFill="1" applyBorder="1" applyAlignment="1" applyProtection="1">
      <alignment vertical="top" wrapText="1"/>
      <protection locked="0"/>
    </xf>
    <xf numFmtId="0" fontId="10" fillId="4" borderId="1" xfId="0" applyFont="1" applyFill="1" applyBorder="1" applyAlignment="1" applyProtection="1">
      <alignment vertical="top" wrapText="1"/>
      <protection locked="0"/>
    </xf>
    <xf numFmtId="0" fontId="9" fillId="4" borderId="1" xfId="0" applyFont="1" applyFill="1" applyBorder="1" applyAlignment="1" applyProtection="1">
      <alignment vertical="top" wrapText="1"/>
      <protection locked="0"/>
    </xf>
    <xf numFmtId="1" fontId="10" fillId="4" borderId="1" xfId="0" applyNumberFormat="1" applyFont="1" applyFill="1" applyBorder="1" applyAlignment="1" applyProtection="1">
      <alignment vertical="top" wrapText="1"/>
      <protection locked="0"/>
    </xf>
    <xf numFmtId="0" fontId="9" fillId="0" borderId="1" xfId="0" applyFont="1" applyFill="1" applyBorder="1" applyAlignment="1" applyProtection="1">
      <alignment horizontal="left" vertical="top" wrapText="1"/>
      <protection locked="0"/>
    </xf>
    <xf numFmtId="1" fontId="10" fillId="0" borderId="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vertical="top" wrapText="1"/>
      <protection locked="0"/>
    </xf>
    <xf numFmtId="1" fontId="9" fillId="0" borderId="1" xfId="0" applyNumberFormat="1" applyFont="1" applyFill="1" applyBorder="1" applyAlignment="1" applyProtection="1">
      <alignment horizontal="left" vertical="top" wrapText="1"/>
      <protection locked="0"/>
    </xf>
    <xf numFmtId="1" fontId="10" fillId="0" borderId="1" xfId="0" applyNumberFormat="1" applyFont="1" applyFill="1" applyBorder="1" applyAlignment="1" applyProtection="1">
      <alignment vertical="center" wrapText="1"/>
      <protection locked="0"/>
    </xf>
    <xf numFmtId="1" fontId="10" fillId="0" borderId="12" xfId="0" applyNumberFormat="1" applyFont="1" applyFill="1" applyBorder="1" applyAlignment="1" applyProtection="1">
      <alignment vertical="center" wrapText="1"/>
      <protection locked="0"/>
    </xf>
    <xf numFmtId="0" fontId="3" fillId="0" borderId="0" xfId="0" applyFont="1" applyAlignment="1" applyProtection="1">
      <alignment horizontal="right"/>
      <protection locked="0"/>
    </xf>
    <xf numFmtId="0" fontId="3" fillId="0" borderId="0" xfId="0" applyFont="1" applyFill="1" applyAlignment="1" applyProtection="1">
      <alignment horizontal="right"/>
      <protection locked="0"/>
    </xf>
    <xf numFmtId="0" fontId="2" fillId="0" borderId="0" xfId="0" applyFont="1" applyAlignment="1" applyProtection="1">
      <alignment horizontal="right"/>
      <protection locked="0"/>
    </xf>
    <xf numFmtId="0" fontId="10" fillId="0" borderId="20" xfId="0" applyFont="1" applyFill="1" applyBorder="1" applyAlignment="1" applyProtection="1">
      <alignment horizontal="left" vertical="top" wrapText="1"/>
      <protection locked="0"/>
    </xf>
    <xf numFmtId="0" fontId="9" fillId="0" borderId="12" xfId="0" applyFont="1" applyFill="1" applyBorder="1" applyAlignment="1">
      <alignment vertical="top" wrapText="1"/>
    </xf>
    <xf numFmtId="0" fontId="10" fillId="0" borderId="23" xfId="0" applyFont="1" applyFill="1" applyBorder="1" applyAlignment="1">
      <alignment vertical="top" wrapText="1"/>
    </xf>
    <xf numFmtId="0" fontId="10" fillId="0" borderId="1" xfId="0" applyFont="1" applyBorder="1" applyAlignment="1">
      <alignment horizontal="left" vertical="top" wrapText="1"/>
    </xf>
    <xf numFmtId="0" fontId="10" fillId="0" borderId="13" xfId="0" applyFont="1" applyFill="1" applyBorder="1" applyAlignment="1">
      <alignment vertical="top" wrapText="1"/>
    </xf>
    <xf numFmtId="0" fontId="10" fillId="0" borderId="9" xfId="0" applyFont="1" applyFill="1" applyBorder="1" applyAlignment="1" applyProtection="1">
      <alignment vertical="top" wrapText="1"/>
      <protection locked="0"/>
    </xf>
    <xf numFmtId="0" fontId="10" fillId="0" borderId="10" xfId="0" applyFont="1" applyFill="1" applyBorder="1" applyAlignment="1" applyProtection="1">
      <alignment vertical="top" wrapText="1"/>
      <protection locked="0"/>
    </xf>
    <xf numFmtId="0" fontId="10" fillId="0" borderId="0" xfId="0" applyFont="1" applyFill="1" applyBorder="1" applyAlignment="1" applyProtection="1">
      <alignment horizontal="left" vertical="top" wrapText="1"/>
      <protection locked="0"/>
    </xf>
    <xf numFmtId="0" fontId="10" fillId="0" borderId="30" xfId="0" applyFont="1" applyFill="1" applyBorder="1" applyAlignment="1" applyProtection="1">
      <alignment vertical="top" wrapText="1"/>
      <protection locked="0"/>
    </xf>
    <xf numFmtId="1" fontId="9" fillId="0" borderId="13" xfId="0" applyNumberFormat="1" applyFont="1" applyFill="1" applyBorder="1" applyAlignment="1" applyProtection="1">
      <alignment horizontal="left" vertical="top" wrapText="1"/>
      <protection locked="0"/>
    </xf>
    <xf numFmtId="1" fontId="10" fillId="0" borderId="13" xfId="0" applyNumberFormat="1" applyFont="1" applyFill="1" applyBorder="1" applyAlignment="1" applyProtection="1">
      <alignment vertical="center" wrapText="1"/>
      <protection locked="0"/>
    </xf>
    <xf numFmtId="1" fontId="10" fillId="0" borderId="30" xfId="0" applyNumberFormat="1" applyFont="1" applyFill="1" applyBorder="1" applyAlignment="1" applyProtection="1">
      <alignment vertical="center" wrapText="1"/>
      <protection locked="0"/>
    </xf>
    <xf numFmtId="1" fontId="10" fillId="0" borderId="10" xfId="0" applyNumberFormat="1" applyFont="1" applyFill="1" applyBorder="1" applyAlignment="1" applyProtection="1">
      <alignment vertical="center" wrapText="1"/>
      <protection locked="0"/>
    </xf>
    <xf numFmtId="0" fontId="9" fillId="0" borderId="12" xfId="0" applyFont="1" applyFill="1" applyBorder="1" applyAlignment="1" applyProtection="1">
      <alignment horizontal="left" vertical="top" wrapText="1"/>
      <protection locked="0"/>
    </xf>
    <xf numFmtId="1" fontId="10" fillId="0" borderId="21" xfId="0" applyNumberFormat="1" applyFont="1" applyFill="1" applyBorder="1" applyAlignment="1" applyProtection="1">
      <alignment vertical="center" wrapText="1"/>
      <protection locked="0"/>
    </xf>
    <xf numFmtId="0" fontId="10" fillId="0" borderId="30" xfId="0" applyFont="1" applyFill="1" applyBorder="1" applyAlignment="1">
      <alignment horizontal="left" vertical="top" wrapText="1"/>
    </xf>
    <xf numFmtId="1" fontId="10" fillId="0" borderId="29" xfId="0" applyNumberFormat="1" applyFont="1" applyFill="1" applyBorder="1" applyAlignment="1" applyProtection="1">
      <alignment horizontal="left" vertical="top" wrapText="1"/>
      <protection locked="0"/>
    </xf>
    <xf numFmtId="0" fontId="10" fillId="0" borderId="13" xfId="0" applyFont="1" applyFill="1" applyBorder="1" applyAlignment="1" applyProtection="1">
      <alignment vertical="top" wrapText="1"/>
      <protection locked="0"/>
    </xf>
    <xf numFmtId="1" fontId="10" fillId="0" borderId="30" xfId="0" applyNumberFormat="1" applyFont="1" applyFill="1" applyBorder="1" applyAlignment="1" applyProtection="1">
      <alignment horizontal="left" vertical="top" wrapText="1"/>
      <protection locked="0"/>
    </xf>
    <xf numFmtId="1" fontId="10" fillId="0" borderId="11" xfId="0" applyNumberFormat="1" applyFont="1" applyFill="1" applyBorder="1" applyAlignment="1" applyProtection="1">
      <alignment horizontal="left" vertical="top" wrapText="1"/>
      <protection locked="0"/>
    </xf>
    <xf numFmtId="1" fontId="10" fillId="0" borderId="10" xfId="0" applyNumberFormat="1" applyFont="1" applyFill="1" applyBorder="1" applyAlignment="1" applyProtection="1">
      <alignment horizontal="left" vertical="top" wrapText="1"/>
      <protection locked="0"/>
    </xf>
    <xf numFmtId="1" fontId="10" fillId="0" borderId="36" xfId="0" applyNumberFormat="1" applyFont="1" applyFill="1" applyBorder="1" applyAlignment="1" applyProtection="1">
      <alignment vertical="center" wrapText="1"/>
      <protection locked="0"/>
    </xf>
    <xf numFmtId="1" fontId="10" fillId="0" borderId="37" xfId="0" applyNumberFormat="1" applyFont="1" applyFill="1" applyBorder="1" applyAlignment="1" applyProtection="1">
      <alignment vertical="center" wrapText="1"/>
      <protection locked="0"/>
    </xf>
    <xf numFmtId="1" fontId="10" fillId="0" borderId="27" xfId="0" applyNumberFormat="1" applyFont="1" applyFill="1" applyBorder="1" applyAlignment="1" applyProtection="1">
      <alignment vertical="center" wrapText="1"/>
      <protection locked="0"/>
    </xf>
    <xf numFmtId="1" fontId="10" fillId="0" borderId="24" xfId="0" applyNumberFormat="1" applyFont="1" applyFill="1" applyBorder="1" applyAlignment="1" applyProtection="1">
      <alignment vertical="center" wrapText="1"/>
      <protection locked="0"/>
    </xf>
    <xf numFmtId="1" fontId="10" fillId="0" borderId="34" xfId="0" applyNumberFormat="1" applyFont="1" applyFill="1" applyBorder="1" applyAlignment="1" applyProtection="1">
      <alignment vertical="center" wrapText="1"/>
      <protection locked="0"/>
    </xf>
    <xf numFmtId="1" fontId="10" fillId="0" borderId="28" xfId="0" applyNumberFormat="1" applyFont="1" applyFill="1" applyBorder="1" applyAlignment="1" applyProtection="1">
      <alignment vertical="center" wrapText="1"/>
      <protection locked="0"/>
    </xf>
    <xf numFmtId="1" fontId="10" fillId="0" borderId="15" xfId="0" applyNumberFormat="1" applyFont="1" applyFill="1" applyBorder="1" applyAlignment="1" applyProtection="1">
      <alignment horizontal="left" vertical="top" wrapText="1"/>
      <protection locked="0"/>
    </xf>
    <xf numFmtId="0" fontId="10" fillId="4" borderId="22" xfId="0" applyFont="1" applyFill="1" applyBorder="1" applyAlignment="1">
      <alignment vertical="top" wrapText="1"/>
    </xf>
    <xf numFmtId="0" fontId="10" fillId="4" borderId="12" xfId="0" applyFont="1" applyFill="1" applyBorder="1" applyAlignment="1">
      <alignment horizontal="left" vertical="top" wrapText="1"/>
    </xf>
    <xf numFmtId="0" fontId="10" fillId="4" borderId="21" xfId="0" applyFont="1" applyFill="1" applyBorder="1" applyAlignment="1">
      <alignment vertical="top" wrapText="1"/>
    </xf>
    <xf numFmtId="0" fontId="1" fillId="0" borderId="11" xfId="0" applyFont="1" applyBorder="1" applyAlignment="1">
      <alignmen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 fontId="10" fillId="0" borderId="16" xfId="0" applyNumberFormat="1" applyFont="1" applyFill="1" applyBorder="1" applyAlignment="1" applyProtection="1">
      <alignment horizontal="left" vertical="top" wrapText="1"/>
      <protection locked="0"/>
    </xf>
    <xf numFmtId="1" fontId="10" fillId="0" borderId="13" xfId="0" applyNumberFormat="1" applyFont="1" applyFill="1" applyBorder="1" applyAlignment="1" applyProtection="1">
      <alignment horizontal="left" vertical="top" wrapText="1"/>
      <protection locked="0"/>
    </xf>
    <xf numFmtId="0" fontId="10" fillId="0" borderId="1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0" fillId="0" borderId="20" xfId="0" applyFont="1" applyFill="1" applyBorder="1" applyAlignment="1" applyProtection="1">
      <alignment horizontal="left" vertical="top" wrapText="1"/>
      <protection locked="0"/>
    </xf>
    <xf numFmtId="1" fontId="10" fillId="0" borderId="20" xfId="0" applyNumberFormat="1" applyFont="1" applyFill="1" applyBorder="1" applyAlignment="1" applyProtection="1">
      <alignment horizontal="left" vertical="top" wrapText="1"/>
      <protection locked="0"/>
    </xf>
    <xf numFmtId="1" fontId="10" fillId="0" borderId="14" xfId="0" applyNumberFormat="1"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36"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34" xfId="0" applyFont="1" applyFill="1" applyBorder="1" applyAlignment="1" applyProtection="1">
      <alignment horizontal="left" vertical="top" wrapText="1"/>
      <protection locked="0"/>
    </xf>
    <xf numFmtId="0" fontId="9" fillId="0" borderId="22" xfId="0" applyFont="1" applyFill="1"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Medium9"/>
  <colors>
    <mruColors>
      <color rgb="FF2FF138"/>
      <color rgb="FFFFFFCC"/>
      <color rgb="FFFFFF99"/>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A2" zoomScale="85" zoomScaleNormal="85" zoomScalePageLayoutView="85" workbookViewId="0">
      <selection activeCell="I2" sqref="I2"/>
    </sheetView>
  </sheetViews>
  <sheetFormatPr defaultColWidth="9.140625" defaultRowHeight="15" x14ac:dyDescent="0.25"/>
  <cols>
    <col min="1" max="1" width="12.7109375" style="1" customWidth="1"/>
    <col min="2" max="2" width="35.42578125" style="1" customWidth="1"/>
    <col min="3" max="3" width="12.28515625" style="1" customWidth="1"/>
    <col min="4" max="4" width="15" style="1" customWidth="1"/>
    <col min="5" max="5" width="20.140625" style="1" customWidth="1"/>
    <col min="6" max="6" width="18.42578125" style="1" customWidth="1"/>
    <col min="7" max="7" width="12.7109375" style="1" customWidth="1"/>
    <col min="8" max="8" width="24.42578125" style="1" customWidth="1"/>
    <col min="9" max="9" width="69.140625" style="1" customWidth="1"/>
    <col min="10" max="10" width="80.5703125" style="1" customWidth="1"/>
    <col min="11" max="16384" width="9.140625" style="1"/>
  </cols>
  <sheetData>
    <row r="1" spans="1:10" ht="15.75" customHeight="1" thickBot="1" x14ac:dyDescent="0.3">
      <c r="A1" s="102" t="s">
        <v>142</v>
      </c>
      <c r="B1" s="103"/>
      <c r="C1" s="103"/>
      <c r="D1" s="103"/>
      <c r="E1" s="103"/>
      <c r="F1" s="103"/>
      <c r="G1" s="103"/>
      <c r="H1" s="103"/>
      <c r="I1" s="103"/>
      <c r="J1" s="104"/>
    </row>
    <row r="2" spans="1:10" ht="60.75" thickBot="1" x14ac:dyDescent="0.3">
      <c r="A2" s="4" t="s">
        <v>0</v>
      </c>
      <c r="B2" s="4" t="s">
        <v>1</v>
      </c>
      <c r="C2" s="4" t="s">
        <v>2</v>
      </c>
      <c r="D2" s="4" t="s">
        <v>84</v>
      </c>
      <c r="E2" s="4" t="s">
        <v>3</v>
      </c>
      <c r="F2" s="4" t="s">
        <v>4</v>
      </c>
      <c r="G2" s="15" t="s">
        <v>5</v>
      </c>
      <c r="H2" s="6" t="s">
        <v>6</v>
      </c>
      <c r="I2" s="4" t="s">
        <v>7</v>
      </c>
      <c r="J2" s="5" t="s">
        <v>8</v>
      </c>
    </row>
    <row r="3" spans="1:10" ht="165" customHeight="1" x14ac:dyDescent="0.25">
      <c r="A3" s="25" t="s">
        <v>9</v>
      </c>
      <c r="B3" s="26" t="s">
        <v>114</v>
      </c>
      <c r="C3" s="12" t="s">
        <v>10</v>
      </c>
      <c r="D3" s="13" t="s">
        <v>73</v>
      </c>
      <c r="E3" s="13" t="s">
        <v>11</v>
      </c>
      <c r="F3" s="12" t="s">
        <v>12</v>
      </c>
      <c r="G3" s="27" t="s">
        <v>13</v>
      </c>
      <c r="H3" s="28" t="s">
        <v>25</v>
      </c>
      <c r="I3" s="12" t="s">
        <v>115</v>
      </c>
      <c r="J3" s="19" t="s">
        <v>116</v>
      </c>
    </row>
    <row r="4" spans="1:10" ht="166.5" customHeight="1" x14ac:dyDescent="0.25">
      <c r="A4" s="16" t="s">
        <v>14</v>
      </c>
      <c r="B4" s="22" t="s">
        <v>117</v>
      </c>
      <c r="C4" s="8" t="s">
        <v>10</v>
      </c>
      <c r="D4" s="8" t="s">
        <v>74</v>
      </c>
      <c r="E4" s="8" t="s">
        <v>11</v>
      </c>
      <c r="F4" s="73" t="s">
        <v>170</v>
      </c>
      <c r="G4" s="9" t="s">
        <v>13</v>
      </c>
      <c r="H4" s="24" t="s">
        <v>25</v>
      </c>
      <c r="I4" s="8" t="s">
        <v>118</v>
      </c>
      <c r="J4" s="7" t="s">
        <v>119</v>
      </c>
    </row>
    <row r="5" spans="1:10" ht="177" customHeight="1" x14ac:dyDescent="0.25">
      <c r="A5" s="29" t="s">
        <v>15</v>
      </c>
      <c r="B5" s="22" t="s">
        <v>120</v>
      </c>
      <c r="C5" s="3" t="s">
        <v>10</v>
      </c>
      <c r="D5" s="8" t="s">
        <v>74</v>
      </c>
      <c r="E5" s="3" t="s">
        <v>11</v>
      </c>
      <c r="F5" s="73" t="s">
        <v>170</v>
      </c>
      <c r="G5" s="30" t="s">
        <v>13</v>
      </c>
      <c r="H5" s="31" t="s">
        <v>16</v>
      </c>
      <c r="I5" s="8" t="s">
        <v>121</v>
      </c>
      <c r="J5" s="7" t="s">
        <v>122</v>
      </c>
    </row>
    <row r="6" spans="1:10" ht="159.75" customHeight="1" x14ac:dyDescent="0.25">
      <c r="A6" s="29" t="s">
        <v>17</v>
      </c>
      <c r="B6" s="22" t="s">
        <v>18</v>
      </c>
      <c r="C6" s="3" t="s">
        <v>10</v>
      </c>
      <c r="D6" s="8" t="s">
        <v>74</v>
      </c>
      <c r="E6" s="3" t="s">
        <v>11</v>
      </c>
      <c r="F6" s="73" t="s">
        <v>170</v>
      </c>
      <c r="G6" s="9" t="s">
        <v>13</v>
      </c>
      <c r="H6" s="31" t="s">
        <v>123</v>
      </c>
      <c r="I6" s="8" t="s">
        <v>124</v>
      </c>
      <c r="J6" s="10" t="s">
        <v>125</v>
      </c>
    </row>
    <row r="7" spans="1:10" ht="173.25" customHeight="1" x14ac:dyDescent="0.25">
      <c r="A7" s="16" t="s">
        <v>19</v>
      </c>
      <c r="B7" s="22" t="s">
        <v>109</v>
      </c>
      <c r="C7" s="3" t="s">
        <v>10</v>
      </c>
      <c r="D7" s="8" t="s">
        <v>74</v>
      </c>
      <c r="E7" s="3" t="s">
        <v>11</v>
      </c>
      <c r="F7" s="73" t="s">
        <v>170</v>
      </c>
      <c r="G7" s="30" t="s">
        <v>13</v>
      </c>
      <c r="H7" s="31" t="s">
        <v>123</v>
      </c>
      <c r="I7" s="8" t="s">
        <v>126</v>
      </c>
      <c r="J7" s="7" t="s">
        <v>219</v>
      </c>
    </row>
    <row r="8" spans="1:10" ht="167.25" customHeight="1" x14ac:dyDescent="0.25">
      <c r="A8" s="29" t="s">
        <v>20</v>
      </c>
      <c r="B8" s="22" t="s">
        <v>110</v>
      </c>
      <c r="C8" s="3" t="s">
        <v>10</v>
      </c>
      <c r="D8" s="8" t="s">
        <v>74</v>
      </c>
      <c r="E8" s="3" t="s">
        <v>78</v>
      </c>
      <c r="F8" s="73" t="s">
        <v>170</v>
      </c>
      <c r="G8" s="9" t="s">
        <v>13</v>
      </c>
      <c r="H8" s="101" t="s">
        <v>221</v>
      </c>
      <c r="I8" s="8" t="s">
        <v>127</v>
      </c>
      <c r="J8" s="7" t="s">
        <v>220</v>
      </c>
    </row>
    <row r="9" spans="1:10" ht="285" customHeight="1" x14ac:dyDescent="0.25">
      <c r="A9" s="29" t="s">
        <v>21</v>
      </c>
      <c r="B9" s="22" t="s">
        <v>168</v>
      </c>
      <c r="C9" s="3" t="s">
        <v>10</v>
      </c>
      <c r="D9" s="8" t="s">
        <v>74</v>
      </c>
      <c r="E9" s="3" t="s">
        <v>11</v>
      </c>
      <c r="F9" s="73" t="s">
        <v>170</v>
      </c>
      <c r="G9" s="30" t="s">
        <v>13</v>
      </c>
      <c r="H9" s="101" t="s">
        <v>221</v>
      </c>
      <c r="I9" s="8" t="s">
        <v>223</v>
      </c>
      <c r="J9" s="7" t="s">
        <v>222</v>
      </c>
    </row>
    <row r="10" spans="1:10" ht="172.5" customHeight="1" x14ac:dyDescent="0.25">
      <c r="A10" s="29" t="s">
        <v>22</v>
      </c>
      <c r="B10" s="22" t="s">
        <v>108</v>
      </c>
      <c r="C10" s="3" t="s">
        <v>10</v>
      </c>
      <c r="D10" s="3" t="s">
        <v>73</v>
      </c>
      <c r="E10" s="3" t="s">
        <v>11</v>
      </c>
      <c r="F10" s="73" t="s">
        <v>170</v>
      </c>
      <c r="G10" s="9" t="s">
        <v>13</v>
      </c>
      <c r="H10" s="31" t="s">
        <v>128</v>
      </c>
      <c r="I10" s="8" t="s">
        <v>129</v>
      </c>
      <c r="J10" s="7" t="s">
        <v>130</v>
      </c>
    </row>
    <row r="11" spans="1:10" ht="153.75" customHeight="1" x14ac:dyDescent="0.25">
      <c r="A11" s="29" t="s">
        <v>23</v>
      </c>
      <c r="B11" s="11" t="s">
        <v>131</v>
      </c>
      <c r="C11" s="18" t="s">
        <v>10</v>
      </c>
      <c r="D11" s="3" t="s">
        <v>73</v>
      </c>
      <c r="E11" s="18" t="s">
        <v>11</v>
      </c>
      <c r="F11" s="73" t="s">
        <v>170</v>
      </c>
      <c r="G11" s="30" t="s">
        <v>13</v>
      </c>
      <c r="H11" s="32" t="s">
        <v>132</v>
      </c>
      <c r="I11" s="8" t="s">
        <v>133</v>
      </c>
      <c r="J11" s="7" t="s">
        <v>134</v>
      </c>
    </row>
    <row r="12" spans="1:10" ht="135" customHeight="1" x14ac:dyDescent="0.25">
      <c r="A12" s="29" t="s">
        <v>24</v>
      </c>
      <c r="B12" s="11" t="s">
        <v>135</v>
      </c>
      <c r="C12" s="3" t="s">
        <v>10</v>
      </c>
      <c r="D12" s="3" t="s">
        <v>74</v>
      </c>
      <c r="E12" s="18" t="s">
        <v>11</v>
      </c>
      <c r="F12" s="73" t="s">
        <v>170</v>
      </c>
      <c r="G12" s="9" t="s">
        <v>13</v>
      </c>
      <c r="H12" s="24" t="s">
        <v>136</v>
      </c>
      <c r="I12" s="8" t="s">
        <v>137</v>
      </c>
      <c r="J12" s="7" t="s">
        <v>26</v>
      </c>
    </row>
    <row r="13" spans="1:10" ht="174" customHeight="1" x14ac:dyDescent="0.25">
      <c r="A13" s="29" t="s">
        <v>67</v>
      </c>
      <c r="B13" s="11" t="s">
        <v>138</v>
      </c>
      <c r="C13" s="3" t="s">
        <v>10</v>
      </c>
      <c r="D13" s="3" t="s">
        <v>73</v>
      </c>
      <c r="E13" s="3" t="s">
        <v>78</v>
      </c>
      <c r="F13" s="18" t="s">
        <v>27</v>
      </c>
      <c r="G13" s="9" t="s">
        <v>13</v>
      </c>
      <c r="H13" s="24" t="s">
        <v>139</v>
      </c>
      <c r="I13" s="17" t="s">
        <v>140</v>
      </c>
      <c r="J13" s="7" t="s">
        <v>141</v>
      </c>
    </row>
    <row r="14" spans="1:10" ht="174.75" customHeight="1" thickBot="1" x14ac:dyDescent="0.3">
      <c r="A14" s="33" t="s">
        <v>85</v>
      </c>
      <c r="B14" s="71" t="s">
        <v>169</v>
      </c>
      <c r="C14" s="23" t="s">
        <v>10</v>
      </c>
      <c r="D14" s="23" t="s">
        <v>73</v>
      </c>
      <c r="E14" s="23" t="s">
        <v>11</v>
      </c>
      <c r="F14" s="23" t="s">
        <v>27</v>
      </c>
      <c r="G14" s="72" t="s">
        <v>13</v>
      </c>
      <c r="H14" s="98" t="s">
        <v>25</v>
      </c>
      <c r="I14" s="99" t="s">
        <v>199</v>
      </c>
      <c r="J14" s="100" t="s">
        <v>198</v>
      </c>
    </row>
  </sheetData>
  <mergeCells count="1">
    <mergeCell ref="A1:J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zoomScale="90" zoomScaleNormal="90" zoomScaleSheetLayoutView="85" zoomScalePageLayoutView="55" workbookViewId="0">
      <selection activeCell="A10" sqref="A10"/>
    </sheetView>
  </sheetViews>
  <sheetFormatPr defaultColWidth="9.140625" defaultRowHeight="15" x14ac:dyDescent="0.25"/>
  <cols>
    <col min="1" max="1" width="10.140625" style="2" customWidth="1"/>
    <col min="2" max="2" width="16.42578125" style="2" customWidth="1"/>
    <col min="3" max="3" width="24.42578125" style="2" customWidth="1"/>
    <col min="4" max="4" width="13.85546875" style="2" customWidth="1"/>
    <col min="5" max="5" width="16.7109375" style="2" customWidth="1"/>
    <col min="6" max="6" width="18.7109375" style="2" customWidth="1"/>
    <col min="7" max="7" width="15.7109375" style="2" customWidth="1"/>
    <col min="8" max="8" width="16.28515625" style="2" customWidth="1"/>
    <col min="9" max="9" width="22" style="2" customWidth="1"/>
    <col min="10" max="10" width="62" style="2" customWidth="1"/>
    <col min="11" max="11" width="86.28515625" style="2" customWidth="1"/>
    <col min="12" max="16384" width="9.140625" style="2"/>
  </cols>
  <sheetData>
    <row r="1" spans="1:11" ht="15.75" thickBot="1" x14ac:dyDescent="0.3">
      <c r="A1" s="102" t="s">
        <v>150</v>
      </c>
      <c r="B1" s="103"/>
      <c r="C1" s="103"/>
      <c r="D1" s="103"/>
      <c r="E1" s="103"/>
      <c r="F1" s="103"/>
      <c r="G1" s="103"/>
      <c r="H1" s="103"/>
      <c r="I1" s="103"/>
      <c r="J1" s="103"/>
      <c r="K1" s="104"/>
    </row>
    <row r="2" spans="1:11" ht="60.75" thickBot="1" x14ac:dyDescent="0.3">
      <c r="A2" s="4" t="s">
        <v>0</v>
      </c>
      <c r="B2" s="4" t="s">
        <v>28</v>
      </c>
      <c r="C2" s="4" t="s">
        <v>1</v>
      </c>
      <c r="D2" s="4" t="s">
        <v>2</v>
      </c>
      <c r="E2" s="4" t="s">
        <v>84</v>
      </c>
      <c r="F2" s="4" t="s">
        <v>3</v>
      </c>
      <c r="G2" s="4" t="s">
        <v>4</v>
      </c>
      <c r="H2" s="5" t="s">
        <v>5</v>
      </c>
      <c r="I2" s="6" t="s">
        <v>6</v>
      </c>
      <c r="J2" s="4" t="s">
        <v>7</v>
      </c>
      <c r="K2" s="5" t="s">
        <v>8</v>
      </c>
    </row>
    <row r="3" spans="1:11" ht="324.75" customHeight="1" x14ac:dyDescent="0.25">
      <c r="A3" s="34" t="s">
        <v>29</v>
      </c>
      <c r="B3" s="35" t="s">
        <v>30</v>
      </c>
      <c r="C3" s="21" t="s">
        <v>68</v>
      </c>
      <c r="D3" s="35" t="s">
        <v>10</v>
      </c>
      <c r="E3" s="13" t="s">
        <v>73</v>
      </c>
      <c r="F3" s="35" t="s">
        <v>11</v>
      </c>
      <c r="G3" s="35" t="s">
        <v>27</v>
      </c>
      <c r="H3" s="14" t="s">
        <v>13</v>
      </c>
      <c r="I3" s="31" t="s">
        <v>210</v>
      </c>
      <c r="J3" s="8" t="s">
        <v>211</v>
      </c>
      <c r="K3" s="85" t="s">
        <v>212</v>
      </c>
    </row>
    <row r="4" spans="1:11" ht="137.25" customHeight="1" x14ac:dyDescent="0.25">
      <c r="A4" s="16" t="s">
        <v>31</v>
      </c>
      <c r="B4" s="3" t="s">
        <v>30</v>
      </c>
      <c r="C4" s="11" t="s">
        <v>69</v>
      </c>
      <c r="D4" s="3" t="s">
        <v>10</v>
      </c>
      <c r="E4" s="3" t="s">
        <v>73</v>
      </c>
      <c r="F4" s="3" t="s">
        <v>11</v>
      </c>
      <c r="G4" s="3" t="s">
        <v>27</v>
      </c>
      <c r="H4" s="10" t="s">
        <v>13</v>
      </c>
      <c r="I4" s="31" t="s">
        <v>206</v>
      </c>
      <c r="J4" s="3" t="s">
        <v>143</v>
      </c>
      <c r="K4" s="10" t="s">
        <v>70</v>
      </c>
    </row>
    <row r="5" spans="1:11" ht="216" customHeight="1" x14ac:dyDescent="0.25">
      <c r="A5" s="16" t="s">
        <v>32</v>
      </c>
      <c r="B5" s="3" t="s">
        <v>33</v>
      </c>
      <c r="C5" s="11" t="s">
        <v>144</v>
      </c>
      <c r="D5" s="3" t="s">
        <v>10</v>
      </c>
      <c r="E5" s="3" t="s">
        <v>73</v>
      </c>
      <c r="F5" s="3" t="s">
        <v>11</v>
      </c>
      <c r="G5" s="8" t="s">
        <v>64</v>
      </c>
      <c r="H5" s="36" t="s">
        <v>13</v>
      </c>
      <c r="I5" s="24" t="s">
        <v>178</v>
      </c>
      <c r="J5" s="8" t="s">
        <v>209</v>
      </c>
      <c r="K5" s="7" t="s">
        <v>177</v>
      </c>
    </row>
    <row r="6" spans="1:11" ht="211.5" customHeight="1" x14ac:dyDescent="0.25">
      <c r="A6" s="16" t="s">
        <v>34</v>
      </c>
      <c r="B6" s="3" t="s">
        <v>33</v>
      </c>
      <c r="C6" s="11" t="s">
        <v>80</v>
      </c>
      <c r="D6" s="3" t="s">
        <v>10</v>
      </c>
      <c r="E6" s="3" t="s">
        <v>73</v>
      </c>
      <c r="F6" s="3" t="s">
        <v>78</v>
      </c>
      <c r="G6" s="3" t="s">
        <v>64</v>
      </c>
      <c r="H6" s="10" t="s">
        <v>13</v>
      </c>
      <c r="I6" s="31" t="s">
        <v>188</v>
      </c>
      <c r="J6" s="3" t="s">
        <v>189</v>
      </c>
      <c r="K6" s="7" t="s">
        <v>160</v>
      </c>
    </row>
    <row r="7" spans="1:11" ht="150" customHeight="1" x14ac:dyDescent="0.25">
      <c r="A7" s="16" t="s">
        <v>36</v>
      </c>
      <c r="B7" s="3" t="s">
        <v>33</v>
      </c>
      <c r="C7" s="11" t="s">
        <v>82</v>
      </c>
      <c r="D7" s="3" t="s">
        <v>10</v>
      </c>
      <c r="E7" s="3" t="s">
        <v>73</v>
      </c>
      <c r="F7" s="3" t="s">
        <v>78</v>
      </c>
      <c r="G7" s="3" t="s">
        <v>27</v>
      </c>
      <c r="H7" s="10" t="s">
        <v>13</v>
      </c>
      <c r="I7" s="31" t="s">
        <v>207</v>
      </c>
      <c r="J7" s="3" t="s">
        <v>145</v>
      </c>
      <c r="K7" s="7" t="s">
        <v>146</v>
      </c>
    </row>
    <row r="8" spans="1:11" ht="201.75" customHeight="1" x14ac:dyDescent="0.25">
      <c r="A8" s="16" t="s">
        <v>37</v>
      </c>
      <c r="B8" s="18" t="s">
        <v>33</v>
      </c>
      <c r="C8" s="11" t="s">
        <v>35</v>
      </c>
      <c r="D8" s="18" t="s">
        <v>10</v>
      </c>
      <c r="E8" s="3" t="s">
        <v>74</v>
      </c>
      <c r="F8" s="18" t="s">
        <v>11</v>
      </c>
      <c r="G8" s="3" t="s">
        <v>64</v>
      </c>
      <c r="H8" s="36" t="s">
        <v>13</v>
      </c>
      <c r="I8" s="32" t="s">
        <v>213</v>
      </c>
      <c r="J8" s="8" t="s">
        <v>214</v>
      </c>
      <c r="K8" s="10" t="s">
        <v>215</v>
      </c>
    </row>
    <row r="9" spans="1:11" ht="174" customHeight="1" x14ac:dyDescent="0.25">
      <c r="A9" s="34" t="s">
        <v>81</v>
      </c>
      <c r="B9" s="74" t="s">
        <v>159</v>
      </c>
      <c r="C9" s="21" t="s">
        <v>86</v>
      </c>
      <c r="D9" s="35" t="s">
        <v>10</v>
      </c>
      <c r="E9" s="3" t="s">
        <v>73</v>
      </c>
      <c r="F9" s="37" t="s">
        <v>11</v>
      </c>
      <c r="G9" s="35" t="s">
        <v>27</v>
      </c>
      <c r="H9" s="10" t="s">
        <v>13</v>
      </c>
      <c r="I9" s="38" t="s">
        <v>208</v>
      </c>
      <c r="J9" s="35" t="s">
        <v>179</v>
      </c>
      <c r="K9" s="36" t="s">
        <v>161</v>
      </c>
    </row>
    <row r="10" spans="1:11" ht="327" customHeight="1" thickBot="1" x14ac:dyDescent="0.3">
      <c r="A10" s="33" t="s">
        <v>83</v>
      </c>
      <c r="B10" s="23" t="s">
        <v>147</v>
      </c>
      <c r="C10" s="23" t="s">
        <v>148</v>
      </c>
      <c r="D10" s="23" t="s">
        <v>10</v>
      </c>
      <c r="E10" s="23" t="s">
        <v>74</v>
      </c>
      <c r="F10" s="23" t="s">
        <v>11</v>
      </c>
      <c r="G10" s="23" t="s">
        <v>27</v>
      </c>
      <c r="H10" s="20" t="s">
        <v>13</v>
      </c>
      <c r="I10" s="39" t="s">
        <v>180</v>
      </c>
      <c r="J10" s="23" t="s">
        <v>149</v>
      </c>
      <c r="K10" s="20" t="s">
        <v>197</v>
      </c>
    </row>
  </sheetData>
  <mergeCells count="1">
    <mergeCell ref="A1:K1"/>
  </mergeCells>
  <pageMargins left="0.70866141732283472" right="0.70866141732283472" top="1.0629921259842521" bottom="0.98425196850393704" header="0.31496062992125984" footer="0.19685039370078741"/>
  <pageSetup paperSize="8" scale="63"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K13" zoomScale="85" zoomScaleNormal="85" zoomScaleSheetLayoutView="90" zoomScalePageLayoutView="40" workbookViewId="0">
      <selection activeCell="O15" sqref="O15"/>
    </sheetView>
  </sheetViews>
  <sheetFormatPr defaultColWidth="9.140625" defaultRowHeight="15" x14ac:dyDescent="0.25"/>
  <cols>
    <col min="1" max="1" width="17.42578125" style="45" customWidth="1"/>
    <col min="2" max="2" width="15.140625" style="45" customWidth="1"/>
    <col min="3" max="3" width="10.28515625" style="45" customWidth="1"/>
    <col min="4" max="4" width="50.140625" style="45" customWidth="1"/>
    <col min="5" max="5" width="13.5703125" style="45" customWidth="1"/>
    <col min="6" max="6" width="15.140625" style="45" customWidth="1"/>
    <col min="7" max="7" width="15.42578125" style="67" customWidth="1"/>
    <col min="8" max="8" width="16.42578125" style="68" customWidth="1"/>
    <col min="9" max="9" width="15.42578125" style="67" customWidth="1"/>
    <col min="10" max="10" width="15.7109375" style="67" customWidth="1"/>
    <col min="11" max="11" width="18" style="51" customWidth="1"/>
    <col min="12" max="12" width="31.7109375" style="51" customWidth="1"/>
    <col min="13" max="13" width="18.85546875" style="45" customWidth="1"/>
    <col min="14" max="14" width="107.42578125" style="51" customWidth="1"/>
    <col min="15" max="15" width="132.42578125" style="45" customWidth="1"/>
    <col min="16" max="16384" width="9.140625" style="45"/>
  </cols>
  <sheetData>
    <row r="1" spans="1:15" s="40" customFormat="1" ht="15.75" customHeight="1" thickBot="1" x14ac:dyDescent="0.3">
      <c r="A1" s="105" t="s">
        <v>113</v>
      </c>
      <c r="B1" s="106"/>
      <c r="C1" s="106"/>
      <c r="D1" s="106"/>
      <c r="E1" s="106"/>
      <c r="F1" s="106"/>
      <c r="G1" s="106"/>
      <c r="H1" s="106"/>
      <c r="I1" s="106"/>
      <c r="J1" s="106"/>
      <c r="K1" s="106"/>
      <c r="L1" s="106"/>
      <c r="M1" s="106"/>
      <c r="N1" s="106"/>
      <c r="O1" s="107"/>
    </row>
    <row r="2" spans="1:15" ht="116.25" customHeight="1" thickBot="1" x14ac:dyDescent="0.3">
      <c r="A2" s="41" t="s">
        <v>58</v>
      </c>
      <c r="B2" s="41" t="s">
        <v>28</v>
      </c>
      <c r="C2" s="41" t="s">
        <v>59</v>
      </c>
      <c r="D2" s="41" t="s">
        <v>1</v>
      </c>
      <c r="E2" s="41" t="s">
        <v>65</v>
      </c>
      <c r="F2" s="41" t="s">
        <v>61</v>
      </c>
      <c r="G2" s="42" t="s">
        <v>60</v>
      </c>
      <c r="H2" s="42" t="s">
        <v>38</v>
      </c>
      <c r="I2" s="42" t="s">
        <v>79</v>
      </c>
      <c r="J2" s="42" t="s">
        <v>181</v>
      </c>
      <c r="K2" s="41" t="s">
        <v>4</v>
      </c>
      <c r="L2" s="41" t="s">
        <v>77</v>
      </c>
      <c r="M2" s="44" t="s">
        <v>6</v>
      </c>
      <c r="N2" s="41" t="s">
        <v>62</v>
      </c>
      <c r="O2" s="43" t="s">
        <v>63</v>
      </c>
    </row>
    <row r="3" spans="1:15" s="51" customFormat="1" ht="229.5" customHeight="1" x14ac:dyDescent="0.25">
      <c r="A3" s="112" t="s">
        <v>87</v>
      </c>
      <c r="B3" s="46" t="s">
        <v>33</v>
      </c>
      <c r="C3" s="47" t="s">
        <v>39</v>
      </c>
      <c r="D3" s="48" t="s">
        <v>88</v>
      </c>
      <c r="E3" s="112" t="s">
        <v>40</v>
      </c>
      <c r="F3" s="49" t="s">
        <v>72</v>
      </c>
      <c r="G3" s="50">
        <v>4</v>
      </c>
      <c r="H3" s="70" t="s">
        <v>13</v>
      </c>
      <c r="I3" s="113">
        <f>SUM(G3:G4)</f>
        <v>10</v>
      </c>
      <c r="J3" s="113">
        <f>SUM(H3:H4)</f>
        <v>3</v>
      </c>
      <c r="K3" s="113" t="s">
        <v>155</v>
      </c>
      <c r="L3" s="75" t="s">
        <v>89</v>
      </c>
      <c r="M3" s="86" t="s">
        <v>203</v>
      </c>
      <c r="N3" s="87" t="s">
        <v>102</v>
      </c>
      <c r="O3" s="88" t="s">
        <v>184</v>
      </c>
    </row>
    <row r="4" spans="1:15" s="51" customFormat="1" ht="226.5" customHeight="1" x14ac:dyDescent="0.25">
      <c r="A4" s="111"/>
      <c r="B4" s="52" t="s">
        <v>33</v>
      </c>
      <c r="C4" s="53" t="s">
        <v>41</v>
      </c>
      <c r="D4" s="54" t="s">
        <v>90</v>
      </c>
      <c r="E4" s="111"/>
      <c r="F4" s="55" t="s">
        <v>40</v>
      </c>
      <c r="G4" s="61">
        <v>6</v>
      </c>
      <c r="H4" s="62">
        <v>3</v>
      </c>
      <c r="I4" s="109"/>
      <c r="J4" s="109"/>
      <c r="K4" s="114"/>
      <c r="L4" s="76" t="s">
        <v>107</v>
      </c>
      <c r="M4" s="89" t="s">
        <v>191</v>
      </c>
      <c r="N4" s="52" t="s">
        <v>190</v>
      </c>
      <c r="O4" s="90" t="s">
        <v>185</v>
      </c>
    </row>
    <row r="5" spans="1:15" s="51" customFormat="1" ht="409.5" customHeight="1" x14ac:dyDescent="0.25">
      <c r="A5" s="110" t="s">
        <v>42</v>
      </c>
      <c r="B5" s="52" t="s">
        <v>44</v>
      </c>
      <c r="C5" s="54" t="s">
        <v>43</v>
      </c>
      <c r="D5" s="54" t="s">
        <v>162</v>
      </c>
      <c r="E5" s="116" t="s">
        <v>40</v>
      </c>
      <c r="F5" s="55" t="s">
        <v>40</v>
      </c>
      <c r="G5" s="61">
        <v>12</v>
      </c>
      <c r="H5" s="77">
        <v>6</v>
      </c>
      <c r="I5" s="108">
        <f>SUM(G5:G9)</f>
        <v>44</v>
      </c>
      <c r="J5" s="108">
        <f>SUM(H5:H9)</f>
        <v>22</v>
      </c>
      <c r="K5" s="114"/>
      <c r="L5" s="76" t="s">
        <v>171</v>
      </c>
      <c r="M5" s="89" t="s">
        <v>201</v>
      </c>
      <c r="N5" s="52" t="s">
        <v>182</v>
      </c>
      <c r="O5" s="90" t="s">
        <v>183</v>
      </c>
    </row>
    <row r="6" spans="1:15" s="51" customFormat="1" ht="213" customHeight="1" x14ac:dyDescent="0.25">
      <c r="A6" s="115"/>
      <c r="B6" s="52" t="s">
        <v>44</v>
      </c>
      <c r="C6" s="53" t="s">
        <v>45</v>
      </c>
      <c r="D6" s="54" t="s">
        <v>91</v>
      </c>
      <c r="E6" s="117"/>
      <c r="F6" s="55" t="s">
        <v>40</v>
      </c>
      <c r="G6" s="61">
        <v>6</v>
      </c>
      <c r="H6" s="62">
        <v>3</v>
      </c>
      <c r="I6" s="114"/>
      <c r="J6" s="114"/>
      <c r="K6" s="114"/>
      <c r="L6" s="76" t="s">
        <v>92</v>
      </c>
      <c r="M6" s="89" t="s">
        <v>202</v>
      </c>
      <c r="N6" s="52" t="s">
        <v>163</v>
      </c>
      <c r="O6" s="90" t="s">
        <v>186</v>
      </c>
    </row>
    <row r="7" spans="1:15" s="51" customFormat="1" ht="211.5" customHeight="1" x14ac:dyDescent="0.25">
      <c r="A7" s="115"/>
      <c r="B7" s="52" t="s">
        <v>30</v>
      </c>
      <c r="C7" s="56" t="s">
        <v>46</v>
      </c>
      <c r="D7" s="54" t="s">
        <v>164</v>
      </c>
      <c r="E7" s="117"/>
      <c r="F7" s="55" t="s">
        <v>40</v>
      </c>
      <c r="G7" s="61">
        <v>14</v>
      </c>
      <c r="H7" s="62">
        <v>7</v>
      </c>
      <c r="I7" s="114"/>
      <c r="J7" s="114"/>
      <c r="K7" s="114"/>
      <c r="L7" s="76" t="s">
        <v>93</v>
      </c>
      <c r="M7" s="89" t="s">
        <v>200</v>
      </c>
      <c r="N7" s="52" t="s">
        <v>156</v>
      </c>
      <c r="O7" s="90" t="s">
        <v>227</v>
      </c>
    </row>
    <row r="8" spans="1:15" s="51" customFormat="1" ht="195.75" customHeight="1" x14ac:dyDescent="0.25">
      <c r="A8" s="115"/>
      <c r="B8" s="57" t="s">
        <v>33</v>
      </c>
      <c r="C8" s="53" t="s">
        <v>47</v>
      </c>
      <c r="D8" s="58" t="s">
        <v>94</v>
      </c>
      <c r="E8" s="117"/>
      <c r="F8" s="59" t="s">
        <v>40</v>
      </c>
      <c r="G8" s="61">
        <v>6</v>
      </c>
      <c r="H8" s="62">
        <v>3</v>
      </c>
      <c r="I8" s="114"/>
      <c r="J8" s="114"/>
      <c r="K8" s="114"/>
      <c r="L8" s="76" t="s">
        <v>95</v>
      </c>
      <c r="M8" s="89" t="s">
        <v>165</v>
      </c>
      <c r="N8" s="52" t="s">
        <v>192</v>
      </c>
      <c r="O8" s="90" t="s">
        <v>217</v>
      </c>
    </row>
    <row r="9" spans="1:15" s="51" customFormat="1" ht="188.25" customHeight="1" x14ac:dyDescent="0.25">
      <c r="A9" s="111"/>
      <c r="B9" s="52" t="s">
        <v>33</v>
      </c>
      <c r="C9" s="53" t="s">
        <v>48</v>
      </c>
      <c r="D9" s="54" t="s">
        <v>71</v>
      </c>
      <c r="E9" s="118"/>
      <c r="F9" s="55" t="s">
        <v>40</v>
      </c>
      <c r="G9" s="61">
        <v>6</v>
      </c>
      <c r="H9" s="62">
        <v>3</v>
      </c>
      <c r="I9" s="109"/>
      <c r="J9" s="109"/>
      <c r="K9" s="114"/>
      <c r="L9" s="76" t="s">
        <v>96</v>
      </c>
      <c r="M9" s="89" t="s">
        <v>204</v>
      </c>
      <c r="N9" s="52" t="s">
        <v>103</v>
      </c>
      <c r="O9" s="90" t="s">
        <v>218</v>
      </c>
    </row>
    <row r="10" spans="1:15" s="51" customFormat="1" ht="213.75" customHeight="1" x14ac:dyDescent="0.25">
      <c r="A10" s="110" t="s">
        <v>49</v>
      </c>
      <c r="B10" s="52" t="s">
        <v>159</v>
      </c>
      <c r="C10" s="53" t="s">
        <v>50</v>
      </c>
      <c r="D10" s="54" t="s">
        <v>172</v>
      </c>
      <c r="E10" s="110" t="s">
        <v>40</v>
      </c>
      <c r="F10" s="55" t="s">
        <v>40</v>
      </c>
      <c r="G10" s="61">
        <v>6</v>
      </c>
      <c r="H10" s="62">
        <v>3</v>
      </c>
      <c r="I10" s="108">
        <f>SUM(G10:G11)</f>
        <v>12</v>
      </c>
      <c r="J10" s="108">
        <f>SUM(H10:H11)</f>
        <v>6</v>
      </c>
      <c r="K10" s="114"/>
      <c r="L10" s="76" t="s">
        <v>173</v>
      </c>
      <c r="M10" s="89" t="s">
        <v>205</v>
      </c>
      <c r="N10" s="62" t="s">
        <v>166</v>
      </c>
      <c r="O10" s="90" t="s">
        <v>226</v>
      </c>
    </row>
    <row r="11" spans="1:15" ht="192.75" customHeight="1" x14ac:dyDescent="0.25">
      <c r="A11" s="111"/>
      <c r="B11" s="52" t="s">
        <v>30</v>
      </c>
      <c r="C11" s="53" t="s">
        <v>158</v>
      </c>
      <c r="D11" s="60" t="s">
        <v>112</v>
      </c>
      <c r="E11" s="111"/>
      <c r="F11" s="55" t="s">
        <v>40</v>
      </c>
      <c r="G11" s="61">
        <v>6</v>
      </c>
      <c r="H11" s="62">
        <v>3</v>
      </c>
      <c r="I11" s="109"/>
      <c r="J11" s="109"/>
      <c r="K11" s="114"/>
      <c r="L11" s="76" t="s">
        <v>97</v>
      </c>
      <c r="M11" s="89" t="s">
        <v>205</v>
      </c>
      <c r="N11" s="62" t="s">
        <v>157</v>
      </c>
      <c r="O11" s="90" t="s">
        <v>216</v>
      </c>
    </row>
    <row r="12" spans="1:15" ht="405" x14ac:dyDescent="0.25">
      <c r="A12" s="110" t="s">
        <v>51</v>
      </c>
      <c r="B12" s="52" t="s">
        <v>174</v>
      </c>
      <c r="C12" s="53" t="s">
        <v>52</v>
      </c>
      <c r="D12" s="54" t="s">
        <v>98</v>
      </c>
      <c r="E12" s="110" t="s">
        <v>40</v>
      </c>
      <c r="F12" s="55" t="s">
        <v>40</v>
      </c>
      <c r="G12" s="61">
        <v>12</v>
      </c>
      <c r="H12" s="62">
        <v>6</v>
      </c>
      <c r="I12" s="108">
        <f>SUM(G12:G13)</f>
        <v>14</v>
      </c>
      <c r="J12" s="108">
        <f>SUM(H12:H13)</f>
        <v>6</v>
      </c>
      <c r="K12" s="114"/>
      <c r="L12" s="76" t="s">
        <v>175</v>
      </c>
      <c r="M12" s="89" t="s">
        <v>224</v>
      </c>
      <c r="N12" s="52" t="s">
        <v>187</v>
      </c>
      <c r="O12" s="90" t="s">
        <v>225</v>
      </c>
    </row>
    <row r="13" spans="1:15" ht="135" x14ac:dyDescent="0.25">
      <c r="A13" s="111"/>
      <c r="B13" s="52" t="s">
        <v>176</v>
      </c>
      <c r="C13" s="53" t="s">
        <v>53</v>
      </c>
      <c r="D13" s="54" t="s">
        <v>75</v>
      </c>
      <c r="E13" s="111"/>
      <c r="F13" s="55" t="s">
        <v>72</v>
      </c>
      <c r="G13" s="61">
        <v>2</v>
      </c>
      <c r="H13" s="62" t="s">
        <v>13</v>
      </c>
      <c r="I13" s="109"/>
      <c r="J13" s="109"/>
      <c r="K13" s="114"/>
      <c r="L13" s="76" t="s">
        <v>76</v>
      </c>
      <c r="M13" s="89" t="s">
        <v>195</v>
      </c>
      <c r="N13" s="52" t="s">
        <v>104</v>
      </c>
      <c r="O13" s="90" t="s">
        <v>167</v>
      </c>
    </row>
    <row r="14" spans="1:15" ht="195" x14ac:dyDescent="0.25">
      <c r="A14" s="63" t="s">
        <v>99</v>
      </c>
      <c r="B14" s="52" t="s">
        <v>111</v>
      </c>
      <c r="C14" s="53" t="s">
        <v>56</v>
      </c>
      <c r="D14" s="54" t="s">
        <v>100</v>
      </c>
      <c r="E14" s="52" t="s">
        <v>10</v>
      </c>
      <c r="F14" s="55" t="s">
        <v>57</v>
      </c>
      <c r="G14" s="52" t="s">
        <v>11</v>
      </c>
      <c r="H14" s="62" t="s">
        <v>13</v>
      </c>
      <c r="I14" s="52" t="s">
        <v>13</v>
      </c>
      <c r="J14" s="61" t="s">
        <v>13</v>
      </c>
      <c r="K14" s="114"/>
      <c r="L14" s="76" t="s">
        <v>101</v>
      </c>
      <c r="M14" s="89" t="s">
        <v>196</v>
      </c>
      <c r="N14" s="52" t="s">
        <v>105</v>
      </c>
      <c r="O14" s="90" t="s">
        <v>106</v>
      </c>
    </row>
    <row r="15" spans="1:15" ht="168.75" customHeight="1" x14ac:dyDescent="0.25">
      <c r="A15" s="63" t="s">
        <v>151</v>
      </c>
      <c r="B15" s="52" t="s">
        <v>30</v>
      </c>
      <c r="C15" s="53" t="s">
        <v>154</v>
      </c>
      <c r="D15" s="54" t="s">
        <v>151</v>
      </c>
      <c r="E15" s="52" t="s">
        <v>10</v>
      </c>
      <c r="F15" s="55" t="s">
        <v>57</v>
      </c>
      <c r="G15" s="52" t="s">
        <v>11</v>
      </c>
      <c r="H15" s="62" t="s">
        <v>13</v>
      </c>
      <c r="I15" s="52" t="s">
        <v>13</v>
      </c>
      <c r="J15" s="61" t="s">
        <v>13</v>
      </c>
      <c r="K15" s="109"/>
      <c r="L15" s="78" t="s">
        <v>152</v>
      </c>
      <c r="M15" s="97" t="s">
        <v>194</v>
      </c>
      <c r="N15" s="52" t="s">
        <v>153</v>
      </c>
      <c r="O15" s="90" t="s">
        <v>193</v>
      </c>
    </row>
    <row r="16" spans="1:15" x14ac:dyDescent="0.25">
      <c r="A16" s="119" t="s">
        <v>54</v>
      </c>
      <c r="B16" s="120"/>
      <c r="C16" s="120"/>
      <c r="D16" s="120"/>
      <c r="E16" s="120"/>
      <c r="F16" s="120"/>
      <c r="G16" s="120"/>
      <c r="H16" s="121"/>
      <c r="I16" s="79">
        <f>SUM(G3:G15)</f>
        <v>80</v>
      </c>
      <c r="J16" s="80"/>
      <c r="K16" s="80"/>
      <c r="L16" s="81"/>
      <c r="M16" s="91"/>
      <c r="N16" s="92"/>
      <c r="O16" s="81"/>
    </row>
    <row r="17" spans="1:15" ht="15" customHeight="1" x14ac:dyDescent="0.25">
      <c r="A17" s="122" t="s">
        <v>66</v>
      </c>
      <c r="B17" s="123"/>
      <c r="C17" s="123"/>
      <c r="D17" s="123"/>
      <c r="E17" s="123"/>
      <c r="F17" s="123"/>
      <c r="G17" s="123"/>
      <c r="H17" s="124"/>
      <c r="I17" s="64">
        <f>SUMIF(B3:B15,"proveditelnost",G3:G15)</f>
        <v>22</v>
      </c>
      <c r="J17" s="65"/>
      <c r="K17" s="65"/>
      <c r="L17" s="82"/>
      <c r="M17" s="93"/>
      <c r="N17" s="94"/>
      <c r="O17" s="82"/>
    </row>
    <row r="18" spans="1:15" ht="15" customHeight="1" thickBot="1" x14ac:dyDescent="0.3">
      <c r="A18" s="125" t="s">
        <v>55</v>
      </c>
      <c r="B18" s="126"/>
      <c r="C18" s="126"/>
      <c r="D18" s="126"/>
      <c r="E18" s="126"/>
      <c r="F18" s="126"/>
      <c r="G18" s="126"/>
      <c r="H18" s="127"/>
      <c r="I18" s="83">
        <v>50</v>
      </c>
      <c r="J18" s="66"/>
      <c r="K18" s="66"/>
      <c r="L18" s="84"/>
      <c r="M18" s="95"/>
      <c r="N18" s="96"/>
      <c r="O18" s="84"/>
    </row>
    <row r="19" spans="1:15" x14ac:dyDescent="0.25">
      <c r="I19" s="69"/>
    </row>
  </sheetData>
  <mergeCells count="21">
    <mergeCell ref="A16:H16"/>
    <mergeCell ref="A17:H17"/>
    <mergeCell ref="A18:H18"/>
    <mergeCell ref="E10:E11"/>
    <mergeCell ref="I10:I11"/>
    <mergeCell ref="A12:A13"/>
    <mergeCell ref="A1:O1"/>
    <mergeCell ref="I12:I13"/>
    <mergeCell ref="E12:E13"/>
    <mergeCell ref="A3:A4"/>
    <mergeCell ref="E3:E4"/>
    <mergeCell ref="I3:I4"/>
    <mergeCell ref="J3:J4"/>
    <mergeCell ref="K3:K15"/>
    <mergeCell ref="A5:A9"/>
    <mergeCell ref="E5:E9"/>
    <mergeCell ref="I5:I9"/>
    <mergeCell ref="J5:J9"/>
    <mergeCell ref="A10:A11"/>
    <mergeCell ref="J10:J11"/>
    <mergeCell ref="J12:J13"/>
  </mergeCells>
  <pageMargins left="0.70866141732283472" right="0.70866141732283472" top="1.0629921259842521" bottom="0.98425196850393704" header="0.31496062992125984" footer="0.19685039370078741"/>
  <pageSetup paperSize="8" scale="37"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15OPMSMT0001-28-115212</_dlc_DocId>
    <_dlc_DocIdUrl xmlns="0104a4cd-1400-468e-be1b-c7aad71d7d5a">
      <Url>https://op.msmt.cz/_layouts/15/DocIdRedir.aspx?ID=15OPMSMT0001-28-115212</Url>
      <Description>15OPMSMT0001-28-115212</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purl.org/dc/dcmitype/"/>
    <ds:schemaRef ds:uri="http://purl.org/dc/terms/"/>
    <ds:schemaRef ds:uri="http://schemas.microsoft.com/office/2006/metadata/properties"/>
    <ds:schemaRef ds:uri="http://schemas.openxmlformats.org/package/2006/metadata/core-properties"/>
    <ds:schemaRef ds:uri="0104a4cd-1400-468e-be1b-c7aad71d7d5a"/>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formální náležitosti</vt:lpstr>
      <vt:lpstr>přijatelnost</vt:lpstr>
      <vt:lpstr>věcné hodnocení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Final pro avízo/vyhlášení. Neupravovat.</dc:description>
  <cp:lastModifiedBy/>
  <dcterms:created xsi:type="dcterms:W3CDTF">2006-09-16T00:00:00Z</dcterms:created>
  <dcterms:modified xsi:type="dcterms:W3CDTF">2019-08-08T06:18:54Z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32efc10c-eb00-407e-b0bc-a11f9ce35b24</vt:lpwstr>
  </property>
  <property fmtid="{D5CDD505-2E9C-101B-9397-08002B2CF9AE}" pid="4" name="Komentář">
    <vt:lpwstr>s motivem, předepsané písmo Calibri</vt:lpwstr>
  </property>
</Properties>
</file>