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12945" windowHeight="8790" activeTab="2"/>
  </bookViews>
  <sheets>
    <sheet name="formální náležitosti" sheetId="10" r:id="rId1"/>
    <sheet name="přijatelnost" sheetId="2" r:id="rId2"/>
    <sheet name="věcné hodnocení" sheetId="1" r:id="rId3"/>
  </sheets>
  <definedNames>
    <definedName name="_xlnm._FilterDatabase" localSheetId="1" hidden="1">přijatelnost!$A$2:$G$9</definedName>
    <definedName name="_xlnm._FilterDatabase" localSheetId="2" hidden="1">'věcné hodnocení'!$A$2:$F$26</definedName>
  </definedNames>
  <calcPr calcId="152511"/>
</workbook>
</file>

<file path=xl/calcChain.xml><?xml version="1.0" encoding="utf-8"?>
<calcChain xmlns="http://schemas.openxmlformats.org/spreadsheetml/2006/main">
  <c r="L23" i="1" l="1"/>
  <c r="F17" i="1" l="1"/>
  <c r="L17" i="1" l="1"/>
  <c r="E24" i="1" l="1"/>
  <c r="F3" i="1" l="1"/>
  <c r="L3" i="1" s="1"/>
  <c r="F15" i="1"/>
  <c r="L15" i="1" s="1"/>
  <c r="F5" i="1"/>
  <c r="L5" i="1" s="1"/>
</calcChain>
</file>

<file path=xl/sharedStrings.xml><?xml version="1.0" encoding="utf-8"?>
<sst xmlns="http://schemas.openxmlformats.org/spreadsheetml/2006/main" count="358" uniqueCount="237">
  <si>
    <t>Popis realizace projektu</t>
  </si>
  <si>
    <t>Výsledky a výstupy</t>
  </si>
  <si>
    <t>Horizontální témata</t>
  </si>
  <si>
    <t>Aktivity podporující rovné příležitosti</t>
  </si>
  <si>
    <t>Aktivity podporující udržitelný rozvoj</t>
  </si>
  <si>
    <t>Potřebnost projektu</t>
  </si>
  <si>
    <t>Dopad, hlavní přínosy a smysl projektu</t>
  </si>
  <si>
    <t>Vymezení a přiměřenost cílových skupin</t>
  </si>
  <si>
    <t>Harmonogram a logická provázanost aktivit projektu</t>
  </si>
  <si>
    <t>Řízení rizik - připravenost na možná rizika a jejich řešení, vnitřní kontrolní systém</t>
  </si>
  <si>
    <t>Vhodnost zvolených indikátorů výsledků a výstupů</t>
  </si>
  <si>
    <t>Přiměřenost a provázanost rozpočtu k obsahové náplni a rozsahu projektu</t>
  </si>
  <si>
    <t>aspekt kvality projektu</t>
  </si>
  <si>
    <t>účelnost</t>
  </si>
  <si>
    <t>potřebnost</t>
  </si>
  <si>
    <t>efektivnost</t>
  </si>
  <si>
    <t>proveditelnost</t>
  </si>
  <si>
    <t>soulad projektu s horizontálními tématy</t>
  </si>
  <si>
    <t>x</t>
  </si>
  <si>
    <t>pořadí</t>
  </si>
  <si>
    <t>funkce</t>
  </si>
  <si>
    <t>vylučovací</t>
  </si>
  <si>
    <t>název kritéria</t>
  </si>
  <si>
    <t>popis hodnocení</t>
  </si>
  <si>
    <t>hlavní zdroj informací</t>
  </si>
  <si>
    <t>ano/ne</t>
  </si>
  <si>
    <t>popis kritéria</t>
  </si>
  <si>
    <t>návod pro hodnotitele</t>
  </si>
  <si>
    <t>neopravitelné</t>
  </si>
  <si>
    <t>opravitelné</t>
  </si>
  <si>
    <t>hodnotitel</t>
  </si>
  <si>
    <t>MS2014+</t>
  </si>
  <si>
    <t>Předpokládaná doba realizace projektu je v souladu s podmínkami výzvy</t>
  </si>
  <si>
    <t xml:space="preserve">Struktura a velikost odborného týmu (úvazky včetně případného externího zajištění) </t>
  </si>
  <si>
    <t xml:space="preserve">Zapojení cílových skupin  </t>
  </si>
  <si>
    <t>Posuzuje se, zda nedochází v projektu k diskriminaci některých skupin.</t>
  </si>
  <si>
    <t>žádost o podporu</t>
  </si>
  <si>
    <t>Kontrolováno ve fázi finalizace žádosti o podporu automaticky, není třeba kontrola hodnotitelem.</t>
  </si>
  <si>
    <t>Věcný obsah a relevantnost aktivit</t>
  </si>
  <si>
    <t>Obecné podmínky způsobilosti výdajů</t>
  </si>
  <si>
    <t xml:space="preserve">Partner projektu splňuje podmínky pro oprávněnost partnera. </t>
  </si>
  <si>
    <t xml:space="preserve">Struktura a velikost administrativního týmu (úvazky včetně případného externího zajištění) </t>
  </si>
  <si>
    <t>F1</t>
  </si>
  <si>
    <t>F2</t>
  </si>
  <si>
    <t>F3</t>
  </si>
  <si>
    <t>F4</t>
  </si>
  <si>
    <t>F5</t>
  </si>
  <si>
    <t>F6</t>
  </si>
  <si>
    <t>F7</t>
  </si>
  <si>
    <t>P1</t>
  </si>
  <si>
    <t>P2</t>
  </si>
  <si>
    <t>P3</t>
  </si>
  <si>
    <t>P4</t>
  </si>
  <si>
    <t>P5</t>
  </si>
  <si>
    <t>P6</t>
  </si>
  <si>
    <t>P7</t>
  </si>
  <si>
    <t>V1.1</t>
  </si>
  <si>
    <t>V1.2</t>
  </si>
  <si>
    <t>V2.1</t>
  </si>
  <si>
    <t>V2.2</t>
  </si>
  <si>
    <t>V2.3</t>
  </si>
  <si>
    <t>V2.4</t>
  </si>
  <si>
    <t>V3.1</t>
  </si>
  <si>
    <t>V3.2</t>
  </si>
  <si>
    <t>V5.1</t>
  </si>
  <si>
    <t>V5.2</t>
  </si>
  <si>
    <t>Financování projektu</t>
  </si>
  <si>
    <t>návod pro hodnotitele/návodné otázky</t>
  </si>
  <si>
    <t xml:space="preserve">vylučovací </t>
  </si>
  <si>
    <t>Cílové skupiny jsou v souladu s výzvou</t>
  </si>
  <si>
    <t>a) Kritérium je splněno v případě, že požadovaná výše finanční podpory je ve stanoveném rozmezí minimální a maximální výše finanční podpory v rámci dané výzvy.
b) Kritérium není splněno v případě, že požadovaná výše finanční podpory není ve stanoveném rozmezí minimální a maximální výše finanční podpory v rámci dané výzvy, tzn. nárokované finanční prostředky jsou nižší nebo vyšší než je minimální nebo maximální hranice stanovená pro danou výzvu.</t>
  </si>
  <si>
    <t>Doloženo zapojení partnera v souladu s výzvou</t>
  </si>
  <si>
    <t>Výše vlastních zdrojů žadatele v přehledu financování je uvedena v souladu s výzvou</t>
  </si>
  <si>
    <t xml:space="preserve">Posuzuje se, zda délka realizace projektu (např. počet měsíců) a období realizace projektu (od-do) odpovídají podmínkám výzvy.
</t>
  </si>
  <si>
    <t>Posuzuje se, zda jsou podmínky pro zapojení partnera v souladu s výzvou.</t>
  </si>
  <si>
    <t>Přiměřenost a reálnost výsledků a výstupů projektu</t>
  </si>
  <si>
    <t>Posuzuje se, zda místo realizace a území dopadu projektu je v souladu s podmínkami stanovenými výzvou, tzn. konkrétní aktivity projektu mají dopad pouze na relevantní území vymezené výzvou.</t>
  </si>
  <si>
    <t>pokyny pro žadatele: způsob doložení ze strany žadatele</t>
  </si>
  <si>
    <t>V žádosti o podporu vč. příloh žadatel uvádí pouze aktivity, které jsou v souladu s podmínkami výzvy.</t>
  </si>
  <si>
    <t>V žádosti o podporu vč. příloh žadatel uvádí pouze takové cílové skupiny, které jsou v souladu s podmínkami výzvy.</t>
  </si>
  <si>
    <t>V žádosti o podporu vč. příloh žadatel uvádí místo realizace a území dopadu, které jsou v souladu s podmínkami výzvy.</t>
  </si>
  <si>
    <t>Čestné prohlášení žadatele/partnera.</t>
  </si>
  <si>
    <t>Žadatel popisuje v rámci povinné aktivity Řízení projektu, příp. dokládá v příloze CV klíčových pracovníků.</t>
  </si>
  <si>
    <t xml:space="preserve">K projektu může být žadatelem připojeno i stanovisko zástupců cílové skupiny. </t>
  </si>
  <si>
    <t>výzvou může být vyžadována analýza rizik</t>
  </si>
  <si>
    <t>může být vyžadován rozpočet v xls jako příloha žádosti o podporu</t>
  </si>
  <si>
    <r>
      <t xml:space="preserve">Posuzuje se, zda žádost vč. všech povinných a nepovinných příloh byla předložena v jazyce stanoveném výzvou, tj. vždy v českém jazyce. 
</t>
    </r>
    <r>
      <rPr>
        <sz val="10"/>
        <color rgb="FFFF0000"/>
        <rFont val="Times New Roman"/>
        <family val="1"/>
        <charset val="238"/>
      </rPr>
      <t/>
    </r>
  </si>
  <si>
    <t>hodnoticí</t>
  </si>
  <si>
    <t>Žádost o podporu byla předložena v jazyce stanoveném výzvou</t>
  </si>
  <si>
    <t>kombinovaná</t>
  </si>
  <si>
    <t>Max. počet bodů</t>
  </si>
  <si>
    <t>Min. počet bodů pro postup do další fáze procesu schvalování</t>
  </si>
  <si>
    <t>F8</t>
  </si>
  <si>
    <t>F9</t>
  </si>
  <si>
    <t>F10</t>
  </si>
  <si>
    <t>F11</t>
  </si>
  <si>
    <t>žádost o podporu
- Horizontální principy</t>
  </si>
  <si>
    <t>ano - Projekt je v souladu s horizontálním principem. Projekt má pozitivní nebo neutrální vliv na horizontální téma
ne - Projekt není v souladu s horizontálním principem. Projekt má negativní vliv na horizontální téma.</t>
  </si>
  <si>
    <t>Min. bodové rozpětí celkového hodnocení 2 hodnotitelů pro využití arbitra</t>
  </si>
  <si>
    <t xml:space="preserve">Žádost o podporu je svým zaměřením v souladu s cíli a aktivitami výzvy </t>
  </si>
  <si>
    <t xml:space="preserve">Projekt respektuje minimální a maximální hranici celkových způsobilých výdajů stanovenou výzvou </t>
  </si>
  <si>
    <t xml:space="preserve">• doklad právní subjektivity (doklad o právní subjektivitě, historii subjektu, statutárního orgánu, osob jednajících jménem subjektu, osob s podílem)
• doklad o činnosti v oblasti VVV
• doklad o soustavné činnosti v oblasti VVV
• čestné prohlášení o bezúhonnosti
• čestné prohlášení, že žadatel není v úpadku
• čestné prohlášení, že žadatel nemá nedoplatky na daních/pojistném/soc. zabezpečení/příspěvku na státní politiku zaměstnanosti
• čestné prohlášení - seznam osob, v nichž má žadatel podíl a výše tohoto podílu
</t>
  </si>
  <si>
    <t xml:space="preserve">• doklad právní subjektivity (doklad o právní subjektivitě, historii subjektu, statutárního orgánu, osob jednajících jménem subjektu, osob s podílem)
• doklad o činnosti v oblasti VVV
• doklad o soustavné činnosti v oblasti VVV
• čestné prohlášení o bezúhonnosti
• čestné prohlášení, že partner není v úpadku
• čestné prohlášení, že partner nemá nedoplatky na daních/pojistném/soc. zabezpečení/příspěvku na státní politiku zaměstnanosti
• čestné prohlášení - seznam osob, v nichž má partner podíl a výše tohoto podílu
</t>
  </si>
  <si>
    <t>zvážit, zda existují nějaké konkrétní dokumenty na které odkázat</t>
  </si>
  <si>
    <t>Aktivity nepodporující diskriminaci</t>
  </si>
  <si>
    <t>název kořen. kritéria</t>
  </si>
  <si>
    <t>max. počet bodů za kořen. kritérium</t>
  </si>
  <si>
    <t>min. bodové rozpětí hodnotitelů pro využití arbitra - kořen. kritéria</t>
  </si>
  <si>
    <t xml:space="preserve">MS2014+ - kontrola ve fázi podání žádosti automaticky, jinak než elektronicky podat nelze
</t>
  </si>
  <si>
    <t>Žádost o podporu byla podána v předepsané formě</t>
  </si>
  <si>
    <t>V žádosti o podporu jsou vyplněny všechny povinné údaje</t>
  </si>
  <si>
    <t>Identifikační údaje žadatele jsou v souladu s výpisem z evidence</t>
  </si>
  <si>
    <t>Identifikační údaje partnera jsou v souladu s výpisem z evidence</t>
  </si>
  <si>
    <t>Projekt respektuje finanční limity rozpočtu v rámci dané výzvy</t>
  </si>
  <si>
    <t>a) Kritérium je splněno v případě, že délka trvání projektu je v souladu s délkou trvání projektu uváděnou ve výzvě a zároveň období realizace projektu je v souladu s výzvou.
b) Kritérium není splněno v případě, že délka trvání projektu není v souladu s délkou trvání projektu uváděnou ve výzvě a nebo období realizace projektu není v souladu s výzvou.</t>
  </si>
  <si>
    <t>a) Kritérium je splněno v případě, že cílové skupiny odpovídají oprávněným cílovým skupinám definovaným výzvou. 
b) Kritérium není splněno v případě, že cílové skupiny jsou v rozporu s oprávněnými cílovými skupinami definovanými výzvou.</t>
  </si>
  <si>
    <t>2 body - Rozpočet je zcela v souladu s pravidly způsobilosti.
1 bod - Rozpočet obsahuje nezpůsobilé výdaje, které je možné z rozpočtu vyřadit na základě výhrady hodnotitele.
0 bodů - Rozpočet projektu obsahuje nezpůsobilé výdaje, které není možné z rozpočtu vyřadit při zachování proveditelnosti projektu.</t>
  </si>
  <si>
    <t>ano - Projekt je v souladu s horizontálním principem. Projekt má pozitivní nebo neutrální vliv na horizontální téma.
ne - Projekt není v souladu s horizontálním principem. Projekt má negativní vliv na horizontální téma.</t>
  </si>
  <si>
    <t>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t>
  </si>
  <si>
    <t>opravitelné/ neopravitelné</t>
  </si>
  <si>
    <t>způsob hodnocení - ano/ ne nebo výše bodů</t>
  </si>
  <si>
    <t>proveditelnost/ efektivnost</t>
  </si>
  <si>
    <t>Aktivity projektu jsou pro žadatele/partnery jedinečné</t>
  </si>
  <si>
    <t>Místo realizace a místo dopadu projektu je v souladu s podmínkami výzvy</t>
  </si>
  <si>
    <t>ano/ ne</t>
  </si>
  <si>
    <t>Žadatel/ partner</t>
  </si>
  <si>
    <t>efektivnost/ účelnost/ hospodárnost</t>
  </si>
  <si>
    <t>hodnotitel/ arbitr</t>
  </si>
  <si>
    <t>Příloha č. 2 Hodnoticí kritéria výzvy Inkluzivní vzdělávání pro KPSVL - Kontrola formálních náležitostí</t>
  </si>
  <si>
    <t xml:space="preserve">Příloha č. 2 Hodnoticí kritéria výzvy Inkluzivní vzdělávání pro KPSVL - Kontrola přijatelnosti </t>
  </si>
  <si>
    <t>popis hodnocení kritéria</t>
  </si>
  <si>
    <t>číslo kritéria</t>
  </si>
  <si>
    <t>přílohy žádosti o podporu</t>
  </si>
  <si>
    <t>Jsou doloženy všechny povinné přílohy a v požadované formě včetně očíslování</t>
  </si>
  <si>
    <t>a) MS2014+ - kontrola vyplnění povinných polí
b) hodnotitel - kontrola formy přílohy, tzn. dle specifikace výzvy (formát, vzor přílohy atp.)
c) MS2014+ - číslování povinných příloh bude nastaveno ve formuláři žádosti o podporu</t>
  </si>
  <si>
    <t>interní hodnotitel/ MS2014+</t>
  </si>
  <si>
    <t>a) Kritérium je splněno v případě, že výše vlastních zdrojů odpovídá podmínkám výzvy.
b) Kritérium není splněno v případě, že výše vlastních zdrojů neodpovídá podmínkám výzvy.</t>
  </si>
  <si>
    <t>interní hodnotitel</t>
  </si>
  <si>
    <t>MS2014+/  interní hodnotitel</t>
  </si>
  <si>
    <t xml:space="preserve">Posuzuje se, zda cílové skupiny jsou v souladu s oprávněnými cílovými skupinami ve výzvě. 
</t>
  </si>
  <si>
    <t xml:space="preserve">Posuzuje se, zda výše celkových způsobilých výdajů odpovídá podmínkám výzvy. 
</t>
  </si>
  <si>
    <t>žádost o podporu:
- Podpis žádosti
přílohy žádosti o podporu</t>
  </si>
  <si>
    <t>a) Kritérium je splněno v případě, že zapojení partnera odpovídá podmínkám ve výzvě.
b) Kritérium není splněno v případě, že partnerství není nastaveno v souladu s podmínkami ve výzvě.</t>
  </si>
  <si>
    <t>žádost o podporu
- Popis projektu
přílohy žádosti o podporu</t>
  </si>
  <si>
    <t>žádost o podporu:
- Cílová skupina
přílohy žádosti o podporu</t>
  </si>
  <si>
    <t>žádost o podporu,
přílohy žádosti o podporu</t>
  </si>
  <si>
    <r>
      <t xml:space="preserve">Posuzuje se, zda jsou zvolené indikátory výstupu a výsledku vhodně vybrány pro danou aktivitu. 
(Posuzována bude </t>
    </r>
    <r>
      <rPr>
        <b/>
        <sz val="14"/>
        <rFont val="Arial"/>
        <family val="2"/>
        <charset val="238"/>
      </rPr>
      <t>relevance výsledků a výstupů vzhledem k jejich využitelnosti v praxi.)</t>
    </r>
    <r>
      <rPr>
        <sz val="14"/>
        <rFont val="Arial"/>
        <family val="2"/>
        <charset val="238"/>
      </rPr>
      <t xml:space="preserve">
</t>
    </r>
  </si>
  <si>
    <r>
      <t xml:space="preserve">Posuzuje se </t>
    </r>
    <r>
      <rPr>
        <b/>
        <sz val="14"/>
        <rFont val="Arial"/>
        <family val="2"/>
        <charset val="238"/>
      </rPr>
      <t xml:space="preserve">přiměřenost </t>
    </r>
    <r>
      <rPr>
        <sz val="14"/>
        <rFont val="Arial"/>
        <family val="2"/>
        <charset val="238"/>
      </rPr>
      <t xml:space="preserve">nastavení kvantifikovaných ukazatelů pro plánované aktivity projektu, na jejichž plnění se zaměřuje žádost o podporu ve vazbě na cílovou skupinu. Konkrétně je posuzována </t>
    </r>
    <r>
      <rPr>
        <b/>
        <sz val="14"/>
        <rFont val="Arial"/>
        <family val="2"/>
        <charset val="238"/>
      </rPr>
      <t>reálnost</t>
    </r>
    <r>
      <rPr>
        <sz val="14"/>
        <rFont val="Arial"/>
        <family val="2"/>
        <charset val="238"/>
      </rPr>
      <t xml:space="preserve"> dosažení udávaných hodnot indikátorů vzhledem k cílům, harmonogramu (milníky) a rozpočtu projektu.
Posuzuje se způsob stanovení výchozí a cílové hodnoty indikátorů.</t>
    </r>
  </si>
  <si>
    <r>
      <t xml:space="preserve">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
</t>
    </r>
    <r>
      <rPr>
        <i/>
        <sz val="14"/>
        <rFont val="Arial"/>
        <family val="2"/>
        <charset val="238"/>
      </rPr>
      <t xml:space="preserve">
</t>
    </r>
    <r>
      <rPr>
        <sz val="14"/>
        <rFont val="Arial"/>
        <family val="2"/>
        <charset val="238"/>
      </rPr>
      <t xml:space="preserve">
</t>
    </r>
    <r>
      <rPr>
        <i/>
        <sz val="14"/>
        <rFont val="Arial"/>
        <family val="2"/>
        <charset val="238"/>
      </rPr>
      <t xml:space="preserve">
</t>
    </r>
  </si>
  <si>
    <r>
      <t>Žadatel splňuje definici oprávněného žadatele vymezeného ve výzvě</t>
    </r>
    <r>
      <rPr>
        <b/>
        <sz val="14"/>
        <rFont val="Arial"/>
        <family val="2"/>
        <charset val="238"/>
      </rPr>
      <t xml:space="preserve"> </t>
    </r>
  </si>
  <si>
    <t>Posuzuje se, zda žádost byla finalizována v elektronické podobě v aplikaci systému IS KP14+.</t>
  </si>
  <si>
    <t>MS2014+/ interní hodnotitel</t>
  </si>
  <si>
    <r>
      <rPr>
        <sz val="12"/>
        <rFont val="Arial"/>
        <family val="2"/>
        <charset val="238"/>
      </rPr>
      <t>Žádost o podporu je podepsána statutárním zástupcem žadatele</t>
    </r>
    <r>
      <rPr>
        <b/>
        <sz val="12"/>
        <rFont val="Arial"/>
        <family val="2"/>
        <charset val="238"/>
      </rPr>
      <t xml:space="preserve"> 
</t>
    </r>
  </si>
  <si>
    <t xml:space="preserve">6 - 5 bodů - Rizika jsou dostatečně popsána vč. opatření k jejich eliminaci. Vnitřní kontrolní systém je spolehlivě nastaven z hlediska dodržování pravidel realizace projektů OP VVV a v návaznosti na plánované položky rozpočtu jsou naplánována odpovídající výběrová řízení.
4 - 2 body - Nastavení rizik a /nebo vnitřního kontrolního systému vykazuje dílčí nedostatky, které však nemají vliv na proveditelnost projektu.
1 - 0 bodů - Rizika nejsou dostatečně popsána. Vnitřní kontrolní systém není spolehlivě nastaven z hlediska dodržování pravidel realizace projektů OP VVV a/nebo v návaznosti na plánované položky rozpočtu nejsou naplánována odpovídající výběrová řízení.
</t>
  </si>
  <si>
    <t>Zapojování rodičů do aktivit projektu</t>
  </si>
  <si>
    <r>
      <t xml:space="preserve">Posuzuje se, zda je v projektu </t>
    </r>
    <r>
      <rPr>
        <b/>
        <sz val="14"/>
        <rFont val="Arial"/>
        <family val="2"/>
        <charset val="238"/>
      </rPr>
      <t xml:space="preserve">reflektována existence rizik </t>
    </r>
    <r>
      <rPr>
        <sz val="14"/>
        <rFont val="Arial"/>
        <family val="2"/>
        <charset val="238"/>
      </rPr>
      <t xml:space="preserve">při získávání a zapojení cílové skupiny, při realizaci aktivit a při finančním a provozním řízení projektu. 
Dále je nutné, aby projekt obsahoval </t>
    </r>
    <r>
      <rPr>
        <b/>
        <sz val="14"/>
        <rFont val="Arial"/>
        <family val="2"/>
        <charset val="238"/>
      </rPr>
      <t>způsoby předcházení rizik a návrhy opatření</t>
    </r>
    <r>
      <rPr>
        <sz val="14"/>
        <rFont val="Arial"/>
        <family val="2"/>
        <charset val="238"/>
      </rPr>
      <t xml:space="preserve"> k eliminaci těchto rizik. Účelem kritéria je posoudit, do jaké míry si žadatel rizika uvědomuje a jaké mechanismy použije, aby </t>
    </r>
    <r>
      <rPr>
        <sz val="14"/>
        <color rgb="FF7030A0"/>
        <rFont val="Arial"/>
        <family val="2"/>
        <charset val="238"/>
      </rPr>
      <t>rizika</t>
    </r>
    <r>
      <rPr>
        <sz val="14"/>
        <rFont val="Arial"/>
        <family val="2"/>
        <charset val="238"/>
      </rPr>
      <t xml:space="preserve"> eliminoval, resp. jaké postupy zvolí v případě, že problémy nastanou.
Hodnocení musí zahrnout i </t>
    </r>
    <r>
      <rPr>
        <b/>
        <sz val="14"/>
        <rFont val="Arial"/>
        <family val="2"/>
        <charset val="238"/>
      </rPr>
      <t>plánovaná výběrová řízení</t>
    </r>
    <r>
      <rPr>
        <sz val="14"/>
        <rFont val="Arial"/>
        <family val="2"/>
        <charset val="238"/>
      </rPr>
      <t xml:space="preserve">, tj. zda jsou </t>
    </r>
    <r>
      <rPr>
        <b/>
        <sz val="14"/>
        <rFont val="Arial"/>
        <family val="2"/>
        <charset val="238"/>
      </rPr>
      <t xml:space="preserve">v souladu s rozpočtem </t>
    </r>
    <r>
      <rPr>
        <sz val="14"/>
        <rFont val="Arial"/>
        <family val="2"/>
        <charset val="238"/>
      </rPr>
      <t xml:space="preserve">projektu plánována odpovídající výběrová řízení (případně zda je odůvodněno, proč se výběrová řízení neplánují, např. z důvodu již uzavřené rámcové smlouvy).
</t>
    </r>
  </si>
  <si>
    <t xml:space="preserve">žádost o podporu
- Indikátory
přílohy žádosti o podporu:
- Přehled klíčových výstupů k naplnění indikátorů projektu ESF </t>
  </si>
  <si>
    <t>V4.1</t>
  </si>
  <si>
    <t>V4.2</t>
  </si>
  <si>
    <t>V5.3</t>
  </si>
  <si>
    <t>V6.1</t>
  </si>
  <si>
    <t xml:space="preserve">a) Posuzuje se, zda byly dodány všechny relevantní povinné/povinně volitelné přílohy, které byly specifikovány ve výzvě.
b) Posuzuje se, zda jsou všechny přílohy (povinné/povinně volitelné/nepovinné) doloženy ve formě specifikované výzvou. Posuzuje se dále, zda dokument není prázdný, zda obsah dokumentu odpovídá jeho názvu a zda obsah dokumentu odpovídá po formální stránce instrukcím uvedeným ve výzvě. 
c) Posuzuje se, zda jsou všechny přílohy číslovány dle IS KP14+.
</t>
  </si>
  <si>
    <t>a) Kritérium je splněno v případě, že žádost o podporu včetně všech povinných/nepovinných /povinně volitelných příloh byla předložena v českém jazyce.
b) Kritérium není splněno v případě, že žádost o podporu nebo některá z povinných/nepovinných/povinně volitelných příloh nebyla předložena v českém jazyce.</t>
  </si>
  <si>
    <t>Posuzuje se, zda žádost respektuje finanční limity rozpočtu stanovené výzvou a Pravidly pro žadatele a příjemce - obecná/specifická část.</t>
  </si>
  <si>
    <t>Žadatel vybírá z přednastaveného číselníku území dopadu ve vazbě na konkrétní aktivity.
Hodnotitel kontroluje v celé žádosti ve vazbě na konkrétní aktivity:
a) Kritérium je splněno v případě, že projekt má dopad výhradně na území, resp. cílovou skupinu dle výzvy a zároveň místo realizace odpovídá podmínkám výzvy.
b) Kritérium není splněno v případě, že projekt nemá dopad výhradně na území, resp. cílovou skupinu dle výzvy  a/nebo místo realizace neodpovídá podmínkám výzvy.</t>
  </si>
  <si>
    <t>žádost o podporu:
- Subjekty projektu
přílohy žádosti o podporu:
- Principy partnerství
- Smlouva o partnerství</t>
  </si>
  <si>
    <t xml:space="preserve">žádost o podporu:
- Projekt   
přílohy žádosti o podporu:
- Harmonogram klíčových aktivit
</t>
  </si>
  <si>
    <r>
      <t>Posuzuje se</t>
    </r>
    <r>
      <rPr>
        <b/>
        <sz val="14"/>
        <rFont val="Arial"/>
        <family val="2"/>
        <charset val="238"/>
      </rPr>
      <t xml:space="preserve"> struktura a velikost administrativního týmu</t>
    </r>
    <r>
      <rPr>
        <sz val="14"/>
        <rFont val="Arial"/>
        <family val="2"/>
        <charset val="238"/>
      </rPr>
      <t xml:space="preserve">, resp. úvazků včetně případného externího zajištění, a to s ohledem na charakter a rozsah aktivit a velikost projektu.
Administrativní tým tvoří pracovní pozice typu projektový manažer/ ka, finanční manažer/ ka a další pozice zajišťující realizaci projektu.
Žadatel popisuje v rámci povinné aktivity Řízení projektu a navazující povinné přílohy žádosti o podporu Realizační tým.
Hodnotitel navrhuje dílčí výhrady a snižuje body v případě, že struktura a velikost administrativního týmu je nadhodnocena nebo podhodnocena.
</t>
    </r>
  </si>
  <si>
    <r>
      <t>Posuzuje se</t>
    </r>
    <r>
      <rPr>
        <b/>
        <sz val="14"/>
        <rFont val="Arial"/>
        <family val="2"/>
        <charset val="238"/>
      </rPr>
      <t xml:space="preserve"> struktura a velikost odborného týmu</t>
    </r>
    <r>
      <rPr>
        <sz val="14"/>
        <rFont val="Arial"/>
        <family val="2"/>
        <charset val="238"/>
      </rPr>
      <t xml:space="preserve">, resp. úvazků včetně případného externího zajištění, a to s ohledem na charakter a rozsah aktivit a velikosti projektu. 
Odborný tým tvoří pracovní pozice, které zajišťují věcné plnění aktivit projektu.
Žadatel popisuje v rámci povinné aktivity Řízení projektu a navazující povinné přílohy žádosti o podporu Realizační tým.
Hodnotitel navrhuje dílčí výhrady a snižuje body v případě, že struktura a velikost odborného týmu je nadhodnocena nebo podhodnocena.
</t>
    </r>
    <r>
      <rPr>
        <i/>
        <sz val="11"/>
        <rFont val="Times New Roman"/>
        <family val="1"/>
        <charset val="238"/>
      </rPr>
      <t/>
    </r>
  </si>
  <si>
    <t xml:space="preserve">6 - 5 bodů - Žadatel/partner má dostatečný odborný tým pro realizaci projektu. 
4 - 2 body - Hodnotitel má dílčí výhrady vůči nastavení odborného týmu. 
1 - 0 bodů Žadatel/partner nemá zajištěn dostatečný odborný tým pro realizaci projektu, nedostatky v nastavení odborného týmu ohrožují proveditelnost projektu.
Předmětem hodnocení není výše sazeb (je hodnoceno kriteriem V4.1), ale pouze hodnocení velikosti a struktury realizačního týmu. </t>
  </si>
  <si>
    <r>
      <t xml:space="preserve">Posuzuje se </t>
    </r>
    <r>
      <rPr>
        <b/>
        <sz val="14"/>
        <rFont val="Arial"/>
        <family val="2"/>
        <charset val="238"/>
      </rPr>
      <t>výběr a nastavení cílové skupiny</t>
    </r>
    <r>
      <rPr>
        <sz val="14"/>
        <rFont val="Arial"/>
        <family val="2"/>
        <charset val="238"/>
      </rPr>
      <t xml:space="preserve">, pro kterou budou v rámci projektu realizovány aktivity. Cílem je posoudit vhodnost a přiměřenost výběru cílové skupiny, tzn. </t>
    </r>
    <r>
      <rPr>
        <b/>
        <sz val="14"/>
        <rFont val="Arial"/>
        <family val="2"/>
        <charset val="238"/>
      </rPr>
      <t>přiměřenost velikosti cílové skupiny</t>
    </r>
    <r>
      <rPr>
        <sz val="14"/>
        <rFont val="Arial"/>
        <family val="2"/>
        <charset val="238"/>
      </rPr>
      <t xml:space="preserve"> vzhledem ke kapacitním možnostem žadatele/partnerů, vzhledem k požadovanému finančnímu objemu finančních prostředků projektu a také vzhledem k danému tématu oblasti podpory</t>
    </r>
    <r>
      <rPr>
        <b/>
        <sz val="14"/>
        <rFont val="Arial"/>
        <family val="2"/>
        <charset val="238"/>
      </rPr>
      <t xml:space="preserve">. 
</t>
    </r>
  </si>
  <si>
    <r>
      <t xml:space="preserve">Posuzuje se navržený způsob konkrétní realizace projektu, </t>
    </r>
    <r>
      <rPr>
        <b/>
        <sz val="14"/>
        <rFont val="Arial"/>
        <family val="2"/>
        <charset val="238"/>
      </rPr>
      <t>věcná kvalita a obsah projektu</t>
    </r>
    <r>
      <rPr>
        <sz val="14"/>
        <rFont val="Arial"/>
        <family val="2"/>
        <charset val="238"/>
      </rPr>
      <t xml:space="preserve">. Aktivity musí být plánovány v souladu s cíli a podmínkami výzvy. 
Plánované aktivity projektu musí být </t>
    </r>
    <r>
      <rPr>
        <b/>
        <sz val="14"/>
        <rFont val="Arial"/>
        <family val="2"/>
        <charset val="238"/>
      </rPr>
      <t xml:space="preserve">konkrétně popsány a navázány na rozpočet projektu </t>
    </r>
    <r>
      <rPr>
        <sz val="14"/>
        <rFont val="Arial"/>
        <family val="2"/>
        <charset val="238"/>
      </rPr>
      <t xml:space="preserve">(vč. všech povinných aktivit dle znění výzvy). Nastavení a popis aktivit v projektu je stěžejním ukazatelem budoucí realizace projektu, plnění indikátorů a cílů projektů, včetně jeho přínosu a celkové smysluplnosti.
</t>
    </r>
    <r>
      <rPr>
        <sz val="14"/>
        <rFont val="Arial"/>
        <family val="2"/>
        <charset val="238"/>
      </rPr>
      <t xml:space="preserve">
</t>
    </r>
    <r>
      <rPr>
        <sz val="10"/>
        <color rgb="FFFF0000"/>
        <rFont val="Times New Roman"/>
        <family val="1"/>
        <charset val="238"/>
      </rPr>
      <t/>
    </r>
  </si>
  <si>
    <r>
      <t xml:space="preserve">Posuzuje se, zda navržený harmonogram aktivit je logicky a realisticky nastaven. Aktivity na sebe musí plynule navazovat. Posuzuje se, zda je návaznost realizovaných aktivit vhodně rozvržena vzhledem k možnostem žadatele (projektového týmu).
</t>
    </r>
    <r>
      <rPr>
        <strike/>
        <sz val="14"/>
        <color rgb="FF7030A0"/>
        <rFont val="Arial"/>
        <family val="2"/>
        <charset val="238"/>
      </rPr>
      <t/>
    </r>
  </si>
  <si>
    <r>
      <t>a) Posuzuje se</t>
    </r>
    <r>
      <rPr>
        <b/>
        <sz val="14"/>
        <rFont val="Arial"/>
        <family val="2"/>
        <charset val="238"/>
      </rPr>
      <t xml:space="preserve"> opodstatněnost výše rozpočtu a jednotlivých rozpočtových položek</t>
    </r>
    <r>
      <rPr>
        <sz val="14"/>
        <rFont val="Arial"/>
        <family val="2"/>
        <charset val="238"/>
      </rPr>
      <t xml:space="preserve"> vzhledem k délce trvání projektu, obsahu aktivit, plánovaným výsledkům/výstupům. (V relevantních případech je přitom nezbytné zohlednit i délku a intenzitu práce s cílovou skupinou.)
Zda jsou uvedené náklady nezbytné pro realizaci projektu či naopak, zda není rozpočet podhodnocený.
b) </t>
    </r>
    <r>
      <rPr>
        <b/>
        <sz val="14"/>
        <rFont val="Arial"/>
        <family val="2"/>
        <charset val="238"/>
      </rPr>
      <t>Přiměřeností rozpočtu projektu</t>
    </r>
    <r>
      <rPr>
        <sz val="14"/>
        <rFont val="Arial"/>
        <family val="2"/>
        <charset val="238"/>
      </rPr>
      <t xml:space="preserve"> se rozumí respektování pravidla 3E – hospodárnosti, účelnosti a efektivnosti z hlediska finančních nákladů ve vazbě na realizaci plánovaných aktivit, plánovaných výstupů a výsledků. Zejména je nutné posoudit:
- Přiměřenost </t>
    </r>
    <r>
      <rPr>
        <b/>
        <sz val="14"/>
        <rFont val="Arial"/>
        <family val="2"/>
        <charset val="238"/>
      </rPr>
      <t>mzdových nákladů/úvazků realizačního týmu</t>
    </r>
    <r>
      <rPr>
        <sz val="14"/>
        <rFont val="Arial"/>
        <family val="2"/>
        <charset val="238"/>
      </rPr>
      <t xml:space="preserve"> vzhledem ke kvalitě (odbornosti) jeho činnosti a také k délce jeho aktivit, které souvisí s prací s cílovou skupinou (např. práce lektora s cílovou skupinou, příprava materiálů pro práci s cílovou skupinou)
- Pokud žadatel hodlá realizaci projektu zajistit též externími dodávkami, je nutno posoudit, zda</t>
    </r>
    <r>
      <rPr>
        <b/>
        <sz val="14"/>
        <rFont val="Arial"/>
        <family val="2"/>
        <charset val="238"/>
      </rPr>
      <t xml:space="preserve"> pořizované zboží či služby</t>
    </r>
    <r>
      <rPr>
        <sz val="14"/>
        <rFont val="Arial"/>
        <family val="2"/>
        <charset val="238"/>
      </rPr>
      <t xml:space="preserve"> budou v projektu využity, zda nejsou pro realizaci projektu nadbytečné či zda parametry pořizovaného zboží a služeb nejsou nepřiměřené.
-</t>
    </r>
    <r>
      <rPr>
        <b/>
        <sz val="14"/>
        <rFont val="Arial"/>
        <family val="2"/>
        <charset val="238"/>
      </rPr>
      <t xml:space="preserve"> Přiměřenost pronajímaných prostor</t>
    </r>
    <r>
      <rPr>
        <sz val="14"/>
        <rFont val="Arial"/>
        <family val="2"/>
        <charset val="238"/>
      </rPr>
      <t xml:space="preserve"> vzhledem k potřebám projektu.
- Přiměřenost</t>
    </r>
    <r>
      <rPr>
        <b/>
        <sz val="14"/>
        <rFont val="Arial"/>
        <family val="2"/>
        <charset val="238"/>
      </rPr>
      <t xml:space="preserve"> množství a parametry pořizovaného IT vybavení.</t>
    </r>
    <r>
      <rPr>
        <sz val="14"/>
        <rFont val="Arial"/>
        <family val="2"/>
        <charset val="238"/>
      </rPr>
      <t xml:space="preserve"> 
- P</t>
    </r>
    <r>
      <rPr>
        <b/>
        <sz val="14"/>
        <rFont val="Arial"/>
        <family val="2"/>
        <charset val="238"/>
      </rPr>
      <t>roporcionalitu jednotlivých rozpočtových kapitol</t>
    </r>
    <r>
      <rPr>
        <sz val="14"/>
        <rFont val="Arial"/>
        <family val="2"/>
        <charset val="238"/>
      </rPr>
      <t xml:space="preserve"> uvnitř rozpočtu (např. proporcionalita nákupu zařízení pro realizační tým a úvazků členů realizačního týmu).
- Zda jednotlivé položky odpovídají cenám v místě a čase obvyklým.
- Zda jednotlivé položky odpovídají cenám stanoveným postupem doporučeným ŘO v Pravidlech pro žadatele a příjemce nebo ve výzvě.
Přiměřenost a věcnou správnost je třeba posuzovat jak u jednotlivých položek rozpočtu projektu, resp. skupin položek, tak rozpočtu jako celku, aby nedošlo k posouzení pouze některých částí z rozpočtu, zatímco jiné nebudou vzaty v úvahu.
c) Posuzuje se </t>
    </r>
    <r>
      <rPr>
        <b/>
        <sz val="14"/>
        <rFont val="Arial"/>
        <family val="2"/>
        <charset val="238"/>
      </rPr>
      <t xml:space="preserve">přehlednost rozpočtu - </t>
    </r>
    <r>
      <rPr>
        <sz val="14"/>
        <rFont val="Arial"/>
        <family val="2"/>
        <charset val="238"/>
      </rPr>
      <t xml:space="preserve">zřejmost členění nákladů do položek a skupin a míru jejich konkretizace.
Opodstatněnost a přiměřenost rozpočtu vzhledem k cílům a obsahu projektu musí být v komentáři k subkritériu vždy zhodnocena. Pokud je shledáno, že opodstatněnost některých položek rozpočtu není zřejmá či je jejich výše nepřiměřená, je hodnotitel povinen navrhnout jejich krácení.
</t>
    </r>
  </si>
  <si>
    <t xml:space="preserve">Posuzuje se rozpočet z pohledu obecných podmínek způsobilosti výdajů, tj. věcné, místní a časové způsobilosti výdajů v rozpočtu.
V případě, že žádost o podporu obsahuje nezpůsobilý výdaj, hodnotitel navrhuje jeho vyřazení z rozpočtu. 
V případě, že není možné nezpůsobilý výdaj z rozpočtu vyřadit (tzn. projekt by nebyl realizovatelný), není možné žádost o podporu doporučit k podpoře.
</t>
  </si>
  <si>
    <t>Hodnotí se, zda žadatel uvádí v žádosti o podporu aktivity, které zapojují rodiče formou pravidelných setkávání/akcí/workshopů atd.
Žadatel uvede rodiče mezi cílovou skupinou.</t>
  </si>
  <si>
    <t>10 bodů - Rozpočet je zcela přiměřený, ceny lze považovat za obvyklé, položky rozpočtu jsou s jednotlivými aktivitami provázané, umožňující spolehlivě posoudit hospodárnost nákladů a není navrhována žádná úprava rozpočtu.
9 - 8 bodů - Rozpočet je až na případné drobné podmínky přiměřený, omezeně se vyskytují položky, které nejsou přímo zdůvodněné v popisu realizace projektu, je navrhována úprava jen malého rozsahu orientačně do 5% celkové výše rozpočtu.
7 bodů - Rozpočet je mírně nadhodnocen či podhodnocen, vyskytují se položky, které nejsou jasně a dobře zdůvodněné. Je navrženo krácení (orientačně 5 - 20 % celkové výše rozpočtu).
6 - 5 bodů - Rozpočet je nadhodnocen či podhodnocen, ve větší míře se vyskytují položky, které nejsou zdůvodněné, je navrženo citelné krácení (orientačně 20 - 40 % celkové výše rozpočtu).
4 - 3 body - Rozpočet je zásadně nadhodnocen či podhodnocen, provázanost rozpočtu s aktivitami není přesvědčivá/nelze ji jednoznačně identifikovat.
2 - 0 bodů - Rozpočet je zcela nepřiměřený, nedostatečně a nesrozumitelně navržen, chybí provázanost, je nepřehledný.</t>
  </si>
  <si>
    <r>
      <t xml:space="preserve">žádost o podporu 
- Rozpočet
</t>
    </r>
    <r>
      <rPr>
        <sz val="12"/>
        <color rgb="FF7030A0"/>
        <rFont val="Arial"/>
        <family val="2"/>
        <charset val="238"/>
      </rPr>
      <t xml:space="preserve">
</t>
    </r>
  </si>
  <si>
    <r>
      <t xml:space="preserve">žádost o podporu 
- Rozpočet
</t>
    </r>
    <r>
      <rPr>
        <sz val="12"/>
        <color rgb="FF7030A0"/>
        <rFont val="Arial"/>
        <family val="2"/>
        <charset val="238"/>
      </rPr>
      <t/>
    </r>
  </si>
  <si>
    <t>žádost o podporu:
- Subjekty projektu
přílohy žádosti o podporu: 
- Principy partnerství
- Smlouva o partnerství</t>
  </si>
  <si>
    <t>5 bodů - Rodiče povinné cílové skupiny jsou v aktivitách uvedeni a počítá se s jejich pravidelným zapojováním, a to alespoň jednou měsíčně prostřednictvím seminářů či zapojováním do aktivit školy.
0 bodů - Rodiče nejsou v aktivitách uvedeni a pokud ano, jedná se vždy o jednorázovou akci/setkání/návštěvu.</t>
  </si>
  <si>
    <t>V2.7</t>
  </si>
  <si>
    <t>V2.6</t>
  </si>
  <si>
    <t>V2.5</t>
  </si>
  <si>
    <t xml:space="preserve">žádost o podporu:
- Rozpočet
přílohy žádosti o podporu:                    - Realizační tým
- Komentář k rozpočtu
</t>
  </si>
  <si>
    <t>MS2014+ - automatická kontrola u polí nastavených jako povinná</t>
  </si>
  <si>
    <r>
      <t xml:space="preserve">a) MS2014+ - kontrola automaticky, bez podpisu nelze žádost o podporu podat na ŘO
b) hodnotitel - kontrola relevance podpisu 
</t>
    </r>
    <r>
      <rPr>
        <b/>
        <sz val="12"/>
        <rFont val="Arial"/>
        <family val="2"/>
        <charset val="238"/>
      </rPr>
      <t>Náležitosti plné moci:</t>
    </r>
    <r>
      <rPr>
        <sz val="12"/>
        <rFont val="Arial"/>
        <family val="2"/>
        <charset val="238"/>
      </rPr>
      <t xml:space="preserve">
• jednoznačně identifikován zmocnitel – ten, kdo plnou moc uděluje,
• jednoznačně identifikován zmocněnec – ten, kdo je plnou mocí zmocněn,
• uvedení právního úkonu nebo úkonů, ke kterým zmocnitel zmocněnce zmocňuje,
• doba, po kterou zmocnění platí,
• datum a místo podpisu plné moci,
• podpisy zmocněnce a zmocnitele.
</t>
    </r>
  </si>
  <si>
    <t xml:space="preserve">a) Kritérium je splněno v případě, že rozpočet je nastaven v souladu se všemi fin. limity dle podmínek výzvy.
b) Kritérium není splněno v případě, že nastavení rozpočtu neodpovídá některému z fin. limitů ve výzvě. 
</t>
  </si>
  <si>
    <t xml:space="preserve">žádost o podporu:
- Klíčové aktivity
- Specifické cíle
- Popis projektu
přílohy žádosti o podporu
</t>
  </si>
  <si>
    <r>
      <t xml:space="preserve">Posuzuje se, zda podpořením projektu nedojde k financování totožných výstupů, na které již byla žadateli/partnerům podpora poskytnuta v rámci jiného projektu OP VVV. Vždy se musí jednat o výstupy obsahově jiné nebo navazující. Kontrola proběhne prostřednictvím MS2014+ </t>
    </r>
    <r>
      <rPr>
        <sz val="14"/>
        <rFont val="Arial"/>
        <family val="2"/>
        <charset val="238"/>
      </rPr>
      <t xml:space="preserve">nebo databáze výstupů OP VVV.
Posuzuje se, zda podpořením projektu nedojde k financování totožných výstupů, na které již byla žadateli/partnerům podpora poskytnuta v rámci jiného projektu OP VK. Vždy se musí jednat o aktivity/výstupy obsahově jiné nebo navazující. Ověření proběhne prostřednictvím kontroly výstupů u subjektů v roli příjemců v databázi výstupů OP VK.
Žadatel dokládá čestné prohlášení, že na aktivity projektu nečerpal/nečerpá prostředky z veřejných zdrojů.  
Potenciální duplicitu realizovaných aktivit v rámci dané oblasti posoudí také ASZ, která ne/potvrdí jedinečnost aktivit v daném území prostřednictvím prohlášení – viz povinná příloha žádosti o podporu Potvrzení ASZ k projektu.
</t>
    </r>
  </si>
  <si>
    <t>žádost o podporu:
- Umístění 
- Klíčové aktivity
- Popis projektu
přílohy žádosti o podporu</t>
  </si>
  <si>
    <t xml:space="preserve">a) Kritérium je splněno v případě, že žadatele je možné identifikovat jako subjekt, který je vymezen výzvou (např. škola, právnická osoba) a současně splňuje podmínky stanovené výzvou a Pravidly pro žadatele a příjemce OP VVV.
b) Kritérium není splněno v případě, že žadatele není možné identifikovat jako subjekt, který vymezuje výzva (např. škola, právnická osoba) nebo nesplňuje podmínky stanovené výzvou nebo Pravidly pro žadatele a příjemce OP VVV.
MS2014+ je provázán s insolvenčním rejstříkem pro kontrolu úpadku žadatele.
</t>
  </si>
  <si>
    <t xml:space="preserve">2 -1 bod - Žadatel/partner  má dostatečný administrativní tým pro realizaci projektu.
0 bodů - Žadatel/partner nemá zajištěn dostatečný administrativní tým pro realizaci projektu, je zásadně ohrožena proveditelnost projektu.
Předmětem hodnocení není výše sazeb (je hodnoceno kritériem V4.1), ale pouze hodnocení velikosti a struktury realizačního týmu.
</t>
  </si>
  <si>
    <t xml:space="preserve">žádost o podporu:
- Popis realizačního týmu projektu
- Klíčové aktivity
přílohy žádosti o podporu:
- Realizační tým                         </t>
  </si>
  <si>
    <t>8 bodů - Je zvolen adekvátní, účinný způsob oslovení, motivace a výběru cílové skupiny a jsou navrženy adekvátní prostředky propagace projektových aktivit.  
7 - 3 body - Způsob oslovení cílové skupiny je popsán, ale vykazuje dílčí nedostatky (např. ve způsobu propagace, výběru apod. a/nebo existuje pochybnost, zda bude způsob oslovení pro cílovou skupinu dostatečně motivující, apod.). 
2 - 0 bodů - Navržený způsob oslovení cílové skupiny není adekvátní, vykazuje zásadní nedostatky, existuje důvodná pochybnost, zda bude způsob oslovení pro cílovou skupinu dostatečně motivující atp.</t>
  </si>
  <si>
    <t xml:space="preserve">žádost o podporu:
- Popis projektu
- Klíčové aktivity
přílohy žádosti o podporu
</t>
  </si>
  <si>
    <r>
      <t xml:space="preserve">žádost o podporu:
- Cílová skupina
- Klíčové aktivity
přílohy žádoti o podporu
</t>
    </r>
    <r>
      <rPr>
        <sz val="14"/>
        <rFont val="Arial"/>
        <family val="2"/>
        <charset val="238"/>
      </rPr>
      <t xml:space="preserve">
</t>
    </r>
  </si>
  <si>
    <t xml:space="preserve">žádost o podporu:
- Cílová skupina
příloha žádosti o podporu
</t>
  </si>
  <si>
    <r>
      <t xml:space="preserve">žádost o podporu:
- Popis projektu
přílohy žádosti o podporu
</t>
    </r>
    <r>
      <rPr>
        <sz val="14"/>
        <rFont val="Arial"/>
        <family val="2"/>
        <charset val="238"/>
      </rPr>
      <t xml:space="preserve">
</t>
    </r>
  </si>
  <si>
    <t>žádost o podporu
- Rozpočet
přílohy žádosti o podporu:
- Komentář k rozpočtu</t>
  </si>
  <si>
    <t>žádost o podporu
příloha žádosti o podporu</t>
  </si>
  <si>
    <t xml:space="preserve">žádost o podporu:
- Klíčové aktivity
přílohy žádosti o podporu:
- Harmonogram klíčových aktivit
</t>
  </si>
  <si>
    <t xml:space="preserve">6 - 5 bodů - Aktivity projektu jsou logicky provázány a časová dotace jednotlivých aktivit je odpovídající s ohledem na délku realizace projektu a možnosti žadatele.
4 - 2 body - Navržený harmonogram vykazuje dílčí nedostatky v provázanosti jednotlivých aktivit a/nebo v časové dotaci aktivit.
1 - 0 body - Navržený harmonogram neumožní plynulou realizaci projektu, je nastaven nereálně. Nastavení harmonogramu je nelogické a ohrožuje proveditelnost projektu.
</t>
  </si>
  <si>
    <t>8 bodů - Hodnota navržených indikátorů je přiměřená navrženým aktivitám a reálnost jejich dosažení je velká. 
7 - 6 bodů - Hodnota navržených indikátorů je přiměřená navrženým aktivitám a reálnost jejich dosažení lze předpokládat. Hodnotitel má dílčí výhradu v jejich nápočtu. 
5 - 4 body - Reálnost dosažení plánovaných hodnot není zcela přesvědčivá či vykazuje nedostatky. Je nutná úprava v hodnotách monitorovacích ukazatelů.
3 - 1 bod – Hodnota navržených indikátorů není odpovídající a/nebo reálnost dosažení plánovaných hodnot není příliš vysoká. Je nutná zásadní úprava v hodnotách monitorovacích ukazatelů. 
0 bodů - Hodnoty jsou nastaveny nejednoznačně, nepřiměřeně, nevhodně či naprosto nereálně nebo z popisu projektu nelze jejich hodnotu stanovit.</t>
  </si>
  <si>
    <r>
      <t>Posuzuje se, zda jsou v  žádosti o podporu uvedeny vlastní zdroje žadatele</t>
    </r>
    <r>
      <rPr>
        <sz val="12"/>
        <rFont val="Arial"/>
        <family val="2"/>
        <charset val="238"/>
      </rPr>
      <t xml:space="preserve">, a to v souladu s Pravidly pro žadatele a příjemce a zněním výzvy.
</t>
    </r>
  </si>
  <si>
    <t>žádost o podporu 
- Rozpočet
- Přehled zdrojů financování</t>
  </si>
  <si>
    <t>žádost o podporu:
- Subjekty projektu
- Osoby subjektu
přílohy žádosti o podporu</t>
  </si>
  <si>
    <t xml:space="preserve">Posuzuje se, zda všechny požadované identifikační údaje žadatele (jméno statutárního orgánu nebo zástupce/zástupců statutárního orgánu a jeho/jejich funkce) jsou v  žádosti o podporu uvedeny a jsou v souladu s výpisem z evidence, ve kterém je žadatel registrován/ uveden.
a) Posuzuje se, zda jsou v žádosti o podporu uvedeny identifikační údaje žadatele.
b) Posuzuje se, zda jsou identifikační údaje žadatele v souladu s výpisy z evidence (např. rejstřík škol a školských zařízení, obchodní rejstřík, živnostenský rejstřík, registr ekonomických subjektů atd.).
c) Posuzuje se, zda žádost o podporu obsahuje na záložce Subjekty projektu a Osoby subjektu strukturu vlastnických vztahů žadatele, tzn. žadatel vyplnil:
1. osoby jednajících jeho jménem s uvedením, zda jednají jako jeho statutární orgán nebo jednají na základě udělené plné moci,
2. osoby s podílem v právnické osobě žadatele,
3. osoby, v nichž má žadatel podíl, a výši tohoto podílu.
</t>
  </si>
  <si>
    <t>a) MS2014+ kontrola vyplnění povinných polí
b) MS2014+ - kontrola souladu s výpisy z evidence
c) hodnotitel - kontrola souladu s výpisy z evidence v případě, kdy nelze kontrolovat prostřednictvím MS2014+
d) hodnotitel - kontrola doložení vlastnické struktury žadatele</t>
  </si>
  <si>
    <t>ano/ne/nerelevantní</t>
  </si>
  <si>
    <t xml:space="preserve">Všechny požadované identifikační údaje každého z partnerů (jméno statutárního orgánu/orgánů nebo zástupce/zástupců statutárního orgánu/statutárních orgánů a jeho/jejich funkce) jsou v  žádosti o podporu uvedeny a jsou v souladu s výpisem/ výpisy z evidence, ve kterém je partner registrován/ uveden.
a) Posuzuje se, zda jsou v žádosti o podporu uvedeny identifikační údaje partnera/partnerů.
b) Posuzuje se, zda jsou identifikační údaje partnera/partnerů v souladu s výpisy z evidence (např. rejstřík škol a školských zařízení, obchodní rejstřík, živnostenský rejstřík, registr ekonomických subjektů atd.).
c) Posuzuje se, zda žádost o podporu obsahuje na záložce Subjekty projektu a Osoby subjektu strukturu vlastnických vztahů partnera s finančním příspěvkem, tzn. žadatel/partner vyplnil:
1. osoby jednajících jménem partnera s fin. příspěvkem s uvedením, zda jednají jako jeho statutární orgán nebo jednají na základě udělené plné moci,
2. osoby s podílem v  právnické osobě partnera s finančním příspěvkem,
3. osoby, v nichž má partner s finančním příspěvkem podíl, a výši tohoto podílu.
</t>
  </si>
  <si>
    <t>a) MS2014+ kontrola vyplnění povinných polí
b) MS2014+ - kontrola souladu s výpisy z evidence
c) hodnotitel - kontrola souladu s výpisy z evidence v případě, kdy nelze kontrolovat prostřednictvím MS2014+
d) hodnotitel - kontrola doložení vlastnické struktury partnera s finančním příspěvkem</t>
  </si>
  <si>
    <t xml:space="preserve">Veškeré dokumenty obsahující kolonku pro podpis a uvedení názvu/identifikačních znaků subjektu žadatele/partnera jsou opatřeny elektronickým podpisem statutárního orgánu nebo zástupce/zástupců statutárního orgánu. 
a) Posuzuje se, zda je žádost opatřena elektronickým podpisem statutárního orgánu nebo oprávněné osoby pověřené statutárním orgánem subjektu žadatele/partnera, tzn. zda podpis odpovídá statutárnímu orgánu/oprávněné osobě subjektu žadatele/partnera.
Dokumenty mohou být také podepsány:
1) Jinou osobou zmocněnou na základě plné moci ke konkrétnímu předkládanému projektu. Plnou moc žadatel předkládá v el. podobě v IS KP14+ (vyžaduje el. podpis zmocnitele i zmocněnce) nebo jako originál/úředně ověřenou kopii v elektronické/naskenované podobě na záložce nebo pod tlačítkem Plné moci ve formuláři žádosti o podporu v IS KP14+. Tato plná moc obsahuje všechny náležitosti plné moci.
2) Pověřenou osobou na základě pověření k zastupování statutárním orgánem subjektu žadatele/partnera k právnímu jednání jménem subjektu žadatele. Pověření je doloženo v naskenované podobě ve formě originálu/úředně ověřené kopie na záložce nebo pod tlačítkem Plné moci ve formuláři žádosti o podporu v IS KP14+.
</t>
  </si>
  <si>
    <t xml:space="preserve">hlavní zdroj informací </t>
  </si>
  <si>
    <t xml:space="preserve">Posuzuje se, zda cíle a aktivity projektu odpovídají podmínkám v dané výzvě.
Posuzuje se, zda žadatel uvedl všechny povinné aktivity dle znění výzvy a zároveň zda žádost o podporu neobsahuje žádnou z vyloučených aktivit.
</t>
  </si>
  <si>
    <t>a) Kritérium je splněno v případě, že projekt (aktivity) není v rozporu s cíli ani aktivitami výzvy. Kritérium je splněno v případě, že, způsob realizace aktivit není v rozporu s podmínkami pro realizaci projektu uvedenými ve výzvě. Kritérium je splněno v případě, že žádost o podporu neobsahuje žádnou z vyloučených aktivit dle výzvy.
b) Kritérium není splněno v případě, že žádost o podporu je v rozporu s cíli a/nebo aktivitami výzvy či způsob realizace aktivit je v rozporu s podmínkami pro realizaci projektu uvedenými ve výzvě. Kritérium není splněno v případě, že žádost o podporu obsahuje některou z vyloučených aktivit dle výzvy.</t>
  </si>
  <si>
    <t xml:space="preserve">žádost o podporu:
- Popis projektu
- Klíčové aktivity
přílohy žádosti o podporu:
Potvrzení ASZ k projektu
</t>
  </si>
  <si>
    <r>
      <t xml:space="preserve">a) Kritérium je splněno v případě, že aktivity projektu jsou pro žadatele/partnera jedinečné, tzn. podpořením projektu nedojde k financování totožných výstupů, na které již byla žadateli/partnerům podpora poskytnuta v rámci jiného projektu OP VVV nebo jiného projektu OP VK a zároveň v rámci Potvrzení ASZ je doložena jedinečnost aktivit.
b) Kritérium není splněno v případě, že aktivity projektu nejsou pro žadatele/partnera jedinečné, tzn. podpořením projektu dojde k financování totožných výstupů, na které již byla žadateli/partnerům podpora poskytnuta v rámci jiného projektu OP VVV a nebo jiného projektu OP VK a nebo Potvzením ASZ nebyla </t>
    </r>
    <r>
      <rPr>
        <sz val="14"/>
        <rFont val="Arial"/>
        <family val="2"/>
        <charset val="238"/>
      </rPr>
      <t>potvrzena jedinečnost aktivit.</t>
    </r>
  </si>
  <si>
    <t xml:space="preserve">žádost o podporu:
- Subjekty projektu
přílohy žádosti o podoru
   </t>
  </si>
  <si>
    <t xml:space="preserve">Posuzuje se, zda přihlášený subjekt žadatele ve výzvě splňuje podmínky a kritéria stanovená ve výzvě, navazující dokumentaci k výzvě a v Pravidlech pro žadatele a příjemce - obecná/specifická část.
</t>
  </si>
  <si>
    <t>ano/ ne/ nerelevantní</t>
  </si>
  <si>
    <t xml:space="preserve">Posuzuje se, zda přihlášený subjekt partnera ve výzvě splňuje podmínky a kritéria stanovená ve výzvě, navazující dokumentaci k výzvě a v Pravidlech pro žadatele a příjemce - obecná/specifická část.
</t>
  </si>
  <si>
    <t xml:space="preserve">a) Kritérium je splněno v případě, že partnera je možné identifikovat jako subjekt, který je vymezen výzvou (např. škola, právnická osoba) a současně splňuje podmínky stanovené výzvou a Pravidly pro žadatele a příjemce OP VVV.
b) Kritérium není splněno v případě, že partnera není možné identifikovat jako subjekt, který vymezuje výzva (např. škola, právnická osoba) nebo nesplňuje podmínky stanovené výzvou nebo Pravidly pro žadatele a příjemce OP VVV.
MS2014+ je provázán s insolvenčním rejstříkem pro kontrolu úpadku partnera.
</t>
  </si>
  <si>
    <t>způsob hodnocení - ano/ ne nebo max. počet bodů - kritérium</t>
  </si>
  <si>
    <r>
      <t xml:space="preserve">funkce </t>
    </r>
    <r>
      <rPr>
        <b/>
        <sz val="14"/>
        <rFont val="Arial"/>
        <family val="2"/>
        <charset val="238"/>
      </rPr>
      <t>kritéria</t>
    </r>
  </si>
  <si>
    <r>
      <t xml:space="preserve">min. bodová hranice v případě kombinovaných </t>
    </r>
    <r>
      <rPr>
        <b/>
        <sz val="14"/>
        <rFont val="Arial"/>
        <family val="2"/>
        <charset val="238"/>
      </rPr>
      <t>kritérií</t>
    </r>
  </si>
  <si>
    <t xml:space="preserve">min. bodové rozpětí hodnotitelů pro využití arbitra - kořen. kritéria (?%)
</t>
  </si>
  <si>
    <t xml:space="preserve">Posuzuje se, proč je nutné projekt realizovat vzhledem k potřebám a nedostatkům cílových skupin, které jsou identifikovány v příslušné (tematické i geografické) oblasti. Účelem kritéria je hodnocení zdůvodnění cíle projektu a prokázání potřeby jejich naplnění (např. analýzou potřeb cílové skupiny, studií, dotazníkovou formou, absencí nebo nedostatečností jiných nástrojů, které by měly řešit potřeby cílové skupiny v dané oblasti). Potřeby, resp. nedostatky musí být podloženy konkrétními poznatky (např. údaje o konkrétních šetřeních, podrobný výzkum, statistiky, konzultace s relevantními institucemi či jinými důležitými subjekty, prokazatelný veřejný zájem). Žadatel může vycházet z již publikovaných zdrojů, analýz, studií a strategických dokumentů nebo doložit formou nepovinné přílohy.
</t>
  </si>
  <si>
    <t xml:space="preserve">8 bodů - Žadatel kvalitně popisuje problém na obecné úrovni - potřeby a nedostatky cílové skupiny z hlediska tematického i regionálního. Zdůvodnění  je doloženo materiálem, jehož závěry plně korespondují se záměry projektu. Žadatel navrhuje vhodné řešení, které popsaný problém bude řešit. Popis problému odůvodňuje cíl projektu.
7 - 5 bodů - Žadatel kvalitně popisuje problém na obecné úrovni - potřeby a nedostatky cílové skupiny z hlediska tematického i regionálního. Zdůvodnění je doloženo jen částečně a/nebo jen částečně koresponduje se záměrem projektu. Návrhy/způsob řešení vykazují dílčí nedostatky neohrožující proveditelnost projektu.
Potřebnost realizace projektu je zdůvodněna obecněji, ale koresponduje s potřebami  regionu/oblasti a cílové skupiny.
4 - 3 body - Problém je definován dostatečně, ovšem bez opory v relevantní dokumentaci. Návrhy/způsob řešení vykazují nedostatky. Potřebnost realizace projektu  jen částečně koresponduje s potřebami  regionu/oblasti a cílové skupiny. 
2 - 0 bodů - Žádost o podporu nemá jasně definovaný problém. Zdůvodnění není doloženo nebo nekoresponduje se záměrem projektu. Způsob řešení problému není dostatečně popsán. Potřebnost není přesvědčivě popsána nebo jsou uváděny jen proklamativní fráze. </t>
  </si>
  <si>
    <r>
      <t xml:space="preserve">Posuzuje se, zda </t>
    </r>
    <r>
      <rPr>
        <b/>
        <sz val="14"/>
        <rFont val="Arial"/>
        <family val="2"/>
        <charset val="238"/>
      </rPr>
      <t>způsob řešení problému</t>
    </r>
    <r>
      <rPr>
        <sz val="14"/>
        <rFont val="Arial"/>
        <family val="2"/>
        <charset val="238"/>
      </rPr>
      <t xml:space="preserve"> (definovaného na základě potřebnosti projektu kr. 2.1) a</t>
    </r>
    <r>
      <rPr>
        <b/>
        <sz val="14"/>
        <rFont val="Arial"/>
        <family val="2"/>
        <charset val="238"/>
      </rPr>
      <t xml:space="preserve"> naplnění cílů projektu</t>
    </r>
    <r>
      <rPr>
        <sz val="14"/>
        <rFont val="Arial"/>
        <family val="2"/>
        <charset val="238"/>
      </rPr>
      <t xml:space="preserve"> (definovaných na základě potřebnosti projektu) bude představovat </t>
    </r>
    <r>
      <rPr>
        <b/>
        <sz val="14"/>
        <rFont val="Arial"/>
        <family val="2"/>
        <charset val="238"/>
      </rPr>
      <t>přínos pro cílovou skupinu.</t>
    </r>
    <r>
      <rPr>
        <sz val="14"/>
        <rFont val="Arial"/>
        <family val="2"/>
        <charset val="238"/>
      </rPr>
      <t xml:space="preserve"> Očekávaný přínos projektu by měl korespondovat s potřebami, které jsou v daném regionu/území a které byly identifikovány na základě výše zmiňovaných metod (např. analýza potřeb, dotazník, statistika). 
Posuzuje se, zda je definován celkový posun řešené problematiky a jsou vymezeny odpovídající cíle.
</t>
    </r>
  </si>
  <si>
    <t>9 bodů - Způsob řešení problému/naplnění cílů projektu a dopad projektu/ přínos pro cílovou skupinu je v souladu s popisem potřebnosti projektu, je jasně popsán. Očekávaný přínos projektu je konkrétně specifikován.
8 - 6 bodů - Očekávaný přínos projektu je popsán dostatečně, hodnotitel má dílčí výhrady.
5 - 3 bodů - Očekávaný přínos projektu je popsán obecně a/nebo jen částečně, hodnotitel má výhrady.
2 - 0 bodů - Očekávaný přínos projektu není přesvědčivě popsán a/nebo jsou uváděny jen proklamativní fráze a/nebo jeho dosažení se nejeví příliš reálné. Očekávaný přínos projektu není zdůvodněn a/nebo není reálný.</t>
  </si>
  <si>
    <t xml:space="preserve">8 bodů - Jasně vymezená a podrobně charakterizovaná cílová skupina (popř. je vnitřně strukturovaná a/nebo je vymezeno více cílových skupin apod.). Výběr cílové skupiny je zcela odpovídající potřebám realizace projektu a její velikost je v projektu zdůvodněna a opodstatněna, odpovídá kapacitním možnostem žadatele, odpovídá finančním možnostem projektu.
7 - 5 bodů - Jasně vymezená cílová skupina. Výběr cílové skupiny je v zásadě odpovídající potřebám realizace projektu, hodnotitel má dílčí výhrady. 
4 - 2 body - Cílová skupina je vymezena jen obecně. Výběr cílové skupiny je v zásadě odpovídající potřebám realizace projektu a/nebo kapacitním možnostem žadatele, hodnotitel má zásadní výhrady.
1 - 0 bodů - Cílová skupina není jasně a přiměřeně vymezena.
Velikost cílové skupiny nekoresponduje/není přiměřená realizaci projektu nebo není reálná (např. neexistuje tak velká skupina osob v populaci/regionu, se kterou žadatel kalkuluje). </t>
  </si>
  <si>
    <t xml:space="preserve">Posuzuje se, jak kvalitně a jednoznačně je definován způsob získání a zapojení cílové skupiny. 
Konkrétně je hodnocen způsob výběru účastníků cílové skupiny v projektu, adekvátnost zvoleného způsobu propagace o možnostech zapojení do projektu OP VVV a zajištění informovanosti všech potenciálních účastníků projektu. 
Posuzuje se, jakým způsobem (metodou) bude pracováno s cílovou skupinou za účelem jejího zapojení v projektu. 
</t>
  </si>
  <si>
    <t xml:space="preserve">12 bodů - Aktivity jsou navrženy zcela adekvátně cílům projektu a jsou dostatečně popsány, lze dobře posoudit jejich návaznost na položky rozpočtu a identifikovat související výstupy.
11 - 7 bodů - Aktivity odpovídají cílům projektu, avšak hodnotitel má dílčí výhrady (návaznost na položky rozpočtu, výstupy apod.). 
6 - 4 body - Hodnotitel má zásadní výhrady (návaznost na položky rozpočtu, výstupy apod.). 
3 - 0 body - Aktivity jsou navrženy netransparentně, jsou popsány velmi obecně a nedostatečně, provázanost aktivit a rozpočtu nelze identivikovat/není dostatečná. Navržené aktivity ohrožují proveditelnost projektu.
</t>
  </si>
  <si>
    <t xml:space="preserve">10 - 8 bodů - Výběr indikátorů vyplývá z popisu projektu a vhodně vystihuje dosažení výsledků / výstupů. 
7- 5 bodů - Výběr indikátorů odpovídá předloženému projektu, avšak pro přesnější vystižení dosažených výsledků / výstupů má hodnotitel dílčí výhrady a navrhuje doplnění. 
4 - 0 bodů – Indikátory jsou nastaveny nejednoznačně a/nebo z popisu projektu nelze vůbec posoudit, jaké indikátory by měly být sledovány. </t>
  </si>
  <si>
    <t>Příloha č. 2 - Hodnoticí kritéria výzvy Inkluzivní vzdělávání  pro KPSVL - Věcné hodnocení</t>
  </si>
  <si>
    <t>žádost o podporu:
- Popis realizačního týmu projektu
- Klíčové aktivity
přílohy žádosti o podporu:    
- Realizační tým</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</si>
</sst>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color rgb="FFFF0000"/>
      <name val="Times New Roman"/>
      <family val="1"/>
      <charset val="238"/>
    </font>
    <font>
      <i/>
      <sz val="11"/>
      <name val="Times New Roman"/>
      <family val="1"/>
      <charset val="238"/>
    </font>
    <font>
      <b/>
      <sz val="12"/>
      <name val="Times New Roman"/>
      <family val="1"/>
      <charset val="238"/>
    </font>
    <font>
      <sz val="12"/>
      <name val="Times New Roman"/>
      <family val="1"/>
      <charset val="238"/>
    </font>
    <font>
      <b/>
      <sz val="14"/>
      <name val="Arial"/>
      <family val="2"/>
      <charset val="238"/>
    </font>
    <font>
      <sz val="12"/>
      <name val="Arial"/>
      <family val="2"/>
      <charset val="238"/>
    </font>
    <font>
      <b/>
      <sz val="12"/>
      <name val="Arial"/>
      <family val="2"/>
      <charset val="238"/>
    </font>
    <font>
      <b/>
      <sz val="12"/>
      <color rgb="FFFF0000"/>
      <name val="Arial"/>
      <family val="2"/>
      <charset val="238"/>
    </font>
    <font>
      <sz val="14"/>
      <name val="Arial"/>
      <family val="2"/>
      <charset val="238"/>
    </font>
    <font>
      <sz val="14"/>
      <color rgb="FF7030A0"/>
      <name val="Arial"/>
      <family val="2"/>
      <charset val="238"/>
    </font>
    <font>
      <strike/>
      <sz val="14"/>
      <color rgb="FF7030A0"/>
      <name val="Arial"/>
      <family val="2"/>
      <charset val="238"/>
    </font>
    <font>
      <i/>
      <sz val="14"/>
      <name val="Arial"/>
      <family val="2"/>
      <charset val="238"/>
    </font>
    <font>
      <strike/>
      <sz val="12"/>
      <name val="Arial"/>
      <family val="2"/>
      <charset val="238"/>
    </font>
    <font>
      <sz val="12"/>
      <color rgb="FF7030A0"/>
      <name val="Arial"/>
      <family val="2"/>
      <charset val="238"/>
    </font>
    <font>
      <strike/>
      <sz val="14"/>
      <name val="Arial"/>
      <family val="2"/>
      <charset val="238"/>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165">
    <xf numFmtId="0" fontId="0" fillId="0" borderId="0" xfId="0"/>
    <xf numFmtId="0" fontId="3" fillId="0" borderId="0" xfId="0" applyFont="1" applyFill="1" applyBorder="1" applyAlignment="1">
      <alignment horizontal="left" wrapText="1"/>
    </xf>
    <xf numFmtId="0" fontId="4" fillId="0" borderId="0" xfId="0" applyFont="1" applyFill="1" applyBorder="1" applyAlignment="1">
      <alignment horizontal="left" wrapText="1"/>
    </xf>
    <xf numFmtId="0" fontId="4" fillId="6"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left" vertical="top" wrapText="1"/>
    </xf>
    <xf numFmtId="0" fontId="4" fillId="0" borderId="0" xfId="0" applyFont="1" applyAlignment="1">
      <alignment horizontal="left"/>
    </xf>
    <xf numFmtId="1"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xf>
    <xf numFmtId="0" fontId="6" fillId="0" borderId="0" xfId="0" applyFont="1" applyFill="1" applyBorder="1" applyAlignment="1">
      <alignment horizontal="left" wrapText="1"/>
    </xf>
    <xf numFmtId="0" fontId="6" fillId="6" borderId="0" xfId="0" applyFont="1" applyFill="1" applyBorder="1" applyAlignment="1">
      <alignment horizontal="left" vertical="top"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7" fillId="0" borderId="0" xfId="0" applyFont="1" applyFill="1" applyBorder="1" applyAlignment="1">
      <alignment horizontal="left" wrapText="1"/>
    </xf>
    <xf numFmtId="0" fontId="9" fillId="0" borderId="2" xfId="0" applyFont="1" applyFill="1" applyBorder="1" applyAlignment="1">
      <alignment horizontal="left" vertical="top" wrapText="1"/>
    </xf>
    <xf numFmtId="49" fontId="5" fillId="0" borderId="2"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1" fontId="9" fillId="0" borderId="2"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6" borderId="1" xfId="0" applyFont="1" applyFill="1" applyBorder="1" applyAlignment="1">
      <alignment horizontal="left" vertical="top" wrapText="1"/>
    </xf>
    <xf numFmtId="0" fontId="9"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1" fontId="9" fillId="0" borderId="1" xfId="0" applyNumberFormat="1" applyFont="1" applyFill="1" applyBorder="1" applyAlignment="1">
      <alignment horizontal="left" vertical="top" wrapText="1"/>
    </xf>
    <xf numFmtId="9" fontId="9" fillId="0" borderId="28" xfId="0" applyNumberFormat="1" applyFont="1" applyFill="1" applyBorder="1" applyAlignment="1">
      <alignment horizontal="left" vertical="top" wrapText="1"/>
    </xf>
    <xf numFmtId="0" fontId="6" fillId="0" borderId="9" xfId="0" applyFont="1" applyFill="1" applyBorder="1" applyAlignment="1">
      <alignment horizontal="left" vertical="top" wrapText="1"/>
    </xf>
    <xf numFmtId="0" fontId="9" fillId="0" borderId="1" xfId="0" applyFont="1" applyBorder="1" applyAlignment="1">
      <alignment horizontal="left" vertical="top" wrapText="1"/>
    </xf>
    <xf numFmtId="1" fontId="9" fillId="0" borderId="12" xfId="0" applyNumberFormat="1" applyFont="1" applyFill="1" applyBorder="1" applyAlignment="1">
      <alignment horizontal="left" vertical="top" wrapText="1"/>
    </xf>
    <xf numFmtId="1" fontId="5" fillId="0" borderId="1" xfId="0" applyNumberFormat="1" applyFont="1" applyFill="1" applyBorder="1" applyAlignment="1">
      <alignment horizontal="left" vertical="top" wrapText="1"/>
    </xf>
    <xf numFmtId="1" fontId="5" fillId="0" borderId="26" xfId="0" applyNumberFormat="1"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26" xfId="0" applyFont="1" applyFill="1" applyBorder="1" applyAlignment="1">
      <alignment horizontal="left" vertical="top" wrapText="1"/>
    </xf>
    <xf numFmtId="0" fontId="7" fillId="0" borderId="0" xfId="0" applyFont="1" applyFill="1" applyBorder="1" applyAlignment="1">
      <alignment horizontal="left" vertical="top" wrapText="1"/>
    </xf>
    <xf numFmtId="0" fontId="5" fillId="0" borderId="1" xfId="0" applyFont="1" applyFill="1" applyBorder="1" applyAlignment="1">
      <alignment horizontal="left" vertical="top"/>
    </xf>
    <xf numFmtId="0" fontId="9" fillId="0" borderId="1" xfId="0" applyFont="1" applyFill="1" applyBorder="1" applyAlignment="1">
      <alignment horizontal="left" vertical="top"/>
    </xf>
    <xf numFmtId="0" fontId="9" fillId="0" borderId="26" xfId="0" applyFont="1" applyFill="1" applyBorder="1" applyAlignment="1">
      <alignment horizontal="left" vertical="top"/>
    </xf>
    <xf numFmtId="0" fontId="5" fillId="0" borderId="14" xfId="0" applyFont="1" applyFill="1" applyBorder="1" applyAlignment="1">
      <alignment horizontal="left" vertical="top"/>
    </xf>
    <xf numFmtId="0" fontId="9" fillId="0" borderId="14" xfId="0" applyFont="1" applyFill="1" applyBorder="1" applyAlignment="1">
      <alignment horizontal="left" vertical="top"/>
    </xf>
    <xf numFmtId="0" fontId="9" fillId="0" borderId="27" xfId="0" applyFont="1" applyFill="1" applyBorder="1" applyAlignment="1">
      <alignment horizontal="left" vertical="top"/>
    </xf>
    <xf numFmtId="0" fontId="9" fillId="0" borderId="15" xfId="0" applyFont="1" applyFill="1" applyBorder="1" applyAlignment="1">
      <alignment horizontal="left" vertical="top"/>
    </xf>
    <xf numFmtId="0" fontId="7" fillId="7" borderId="10" xfId="0" applyFont="1" applyFill="1" applyBorder="1" applyAlignment="1">
      <alignment horizontal="left" wrapText="1"/>
    </xf>
    <xf numFmtId="0" fontId="6" fillId="3" borderId="1" xfId="0" applyFont="1" applyFill="1" applyBorder="1" applyAlignment="1">
      <alignment horizontal="left" vertical="top" wrapText="1"/>
    </xf>
    <xf numFmtId="0" fontId="6" fillId="0" borderId="0" xfId="0" applyFont="1" applyBorder="1" applyAlignment="1">
      <alignment horizontal="left" vertical="top" wrapText="1"/>
    </xf>
    <xf numFmtId="0" fontId="9" fillId="3" borderId="1" xfId="0" applyFont="1" applyFill="1" applyBorder="1" applyAlignment="1">
      <alignment horizontal="left" vertical="top" wrapText="1"/>
    </xf>
    <xf numFmtId="0" fontId="9" fillId="3" borderId="12" xfId="0" applyFont="1" applyFill="1" applyBorder="1" applyAlignment="1">
      <alignment horizontal="left" vertical="top" wrapText="1"/>
    </xf>
    <xf numFmtId="0" fontId="6" fillId="3" borderId="0" xfId="0" applyFont="1" applyFill="1" applyBorder="1" applyAlignment="1">
      <alignment horizontal="left" vertical="top" wrapText="1"/>
    </xf>
    <xf numFmtId="0" fontId="9" fillId="0" borderId="12" xfId="0" applyFont="1" applyBorder="1" applyAlignment="1">
      <alignment horizontal="left" vertical="top" wrapText="1"/>
    </xf>
    <xf numFmtId="0" fontId="6" fillId="0" borderId="24" xfId="0" applyFont="1" applyFill="1" applyBorder="1" applyAlignment="1">
      <alignment horizontal="left" vertical="top" wrapText="1"/>
    </xf>
    <xf numFmtId="0" fontId="6" fillId="3" borderId="19" xfId="0" applyFont="1" applyFill="1" applyBorder="1" applyAlignment="1">
      <alignment horizontal="left" vertical="top" wrapText="1"/>
    </xf>
    <xf numFmtId="0" fontId="7" fillId="0" borderId="0" xfId="0" applyFont="1" applyBorder="1" applyAlignment="1">
      <alignment horizontal="left" vertical="top" wrapText="1"/>
    </xf>
    <xf numFmtId="0" fontId="6" fillId="0" borderId="1" xfId="0" applyFont="1" applyBorder="1" applyAlignment="1">
      <alignment horizontal="left" vertical="top" wrapText="1"/>
    </xf>
    <xf numFmtId="0" fontId="6" fillId="3" borderId="1" xfId="0" applyFont="1" applyFill="1" applyBorder="1" applyAlignment="1">
      <alignment vertical="top" wrapText="1"/>
    </xf>
    <xf numFmtId="0" fontId="13" fillId="3" borderId="0" xfId="0" applyFont="1" applyFill="1" applyBorder="1" applyAlignment="1">
      <alignment horizontal="left" vertical="top" wrapText="1"/>
    </xf>
    <xf numFmtId="0" fontId="9" fillId="0" borderId="30"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2" xfId="0" applyFont="1" applyBorder="1" applyAlignment="1">
      <alignment horizontal="left" vertical="top" wrapText="1"/>
    </xf>
    <xf numFmtId="0" fontId="6" fillId="3" borderId="12" xfId="0" applyFont="1" applyFill="1" applyBorder="1" applyAlignment="1">
      <alignment horizontal="left" vertical="top" wrapText="1"/>
    </xf>
    <xf numFmtId="0" fontId="9" fillId="0" borderId="2" xfId="0" applyFont="1" applyFill="1" applyBorder="1" applyAlignment="1">
      <alignment horizontal="left" vertical="top" wrapText="1"/>
    </xf>
    <xf numFmtId="1" fontId="9" fillId="0" borderId="2" xfId="0" applyNumberFormat="1" applyFont="1" applyFill="1" applyBorder="1" applyAlignment="1">
      <alignment horizontal="left" vertical="top" wrapText="1"/>
    </xf>
    <xf numFmtId="1" fontId="9" fillId="0" borderId="1" xfId="0" applyNumberFormat="1" applyFont="1" applyFill="1" applyBorder="1" applyAlignment="1">
      <alignment horizontal="left" vertical="top" wrapText="1"/>
    </xf>
    <xf numFmtId="1" fontId="9" fillId="0" borderId="12" xfId="0" applyNumberFormat="1" applyFont="1" applyFill="1" applyBorder="1" applyAlignment="1">
      <alignment horizontal="left" vertical="top" wrapText="1"/>
    </xf>
    <xf numFmtId="0" fontId="6" fillId="3" borderId="12" xfId="0" applyFont="1" applyFill="1" applyBorder="1" applyAlignment="1">
      <alignment vertical="top" wrapText="1"/>
    </xf>
    <xf numFmtId="0" fontId="9" fillId="0" borderId="12" xfId="0" applyFont="1" applyFill="1" applyBorder="1" applyAlignment="1">
      <alignment horizontal="left" vertical="top" wrapText="1"/>
    </xf>
    <xf numFmtId="0" fontId="7"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8" xfId="0" applyFont="1" applyBorder="1" applyAlignment="1">
      <alignment horizontal="left" vertical="top" wrapText="1"/>
    </xf>
    <xf numFmtId="0" fontId="7" fillId="0" borderId="11" xfId="0" applyFont="1" applyBorder="1" applyAlignment="1">
      <alignment horizontal="left" vertical="top" wrapText="1"/>
    </xf>
    <xf numFmtId="0" fontId="7" fillId="3" borderId="13"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3" borderId="15" xfId="0" applyFont="1" applyFill="1" applyBorder="1" applyAlignment="1">
      <alignment horizontal="left" vertical="top" wrapText="1"/>
    </xf>
    <xf numFmtId="1" fontId="9" fillId="0" borderId="1" xfId="0" applyNumberFormat="1" applyFont="1" applyFill="1" applyBorder="1" applyAlignment="1">
      <alignment horizontal="left" vertical="top" wrapText="1"/>
    </xf>
    <xf numFmtId="0" fontId="9" fillId="0" borderId="17" xfId="0" applyFont="1" applyFill="1" applyBorder="1" applyAlignment="1">
      <alignment horizontal="center" vertical="top" wrapText="1"/>
    </xf>
    <xf numFmtId="0" fontId="5"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12" xfId="0" applyFont="1" applyBorder="1" applyAlignment="1">
      <alignment horizontal="left" vertical="top" wrapText="1"/>
    </xf>
    <xf numFmtId="0" fontId="9" fillId="0" borderId="2" xfId="0" applyFont="1" applyBorder="1" applyAlignment="1">
      <alignment horizontal="left" vertical="top" wrapText="1"/>
    </xf>
    <xf numFmtId="0" fontId="9" fillId="0" borderId="18" xfId="0" applyFont="1" applyBorder="1" applyAlignment="1">
      <alignment horizontal="left" vertical="top" wrapText="1"/>
    </xf>
    <xf numFmtId="0" fontId="9" fillId="0" borderId="23" xfId="0" applyFont="1" applyBorder="1" applyAlignment="1">
      <alignment horizontal="left" vertical="top" wrapText="1"/>
    </xf>
    <xf numFmtId="0" fontId="5" fillId="0" borderId="17" xfId="0" applyFont="1" applyBorder="1" applyAlignment="1">
      <alignment horizontal="left" vertical="top" wrapText="1"/>
    </xf>
    <xf numFmtId="0" fontId="5" fillId="0" borderId="13" xfId="0" applyFont="1" applyBorder="1" applyAlignment="1">
      <alignment horizontal="left" vertical="top" wrapText="1"/>
    </xf>
    <xf numFmtId="0" fontId="5" fillId="0" borderId="11" xfId="0" applyFont="1" applyBorder="1" applyAlignment="1">
      <alignment horizontal="left" vertical="top" wrapText="1"/>
    </xf>
    <xf numFmtId="0" fontId="5" fillId="2" borderId="3" xfId="0" applyFont="1" applyFill="1" applyBorder="1" applyAlignment="1">
      <alignment horizontal="center" vertical="top" wrapText="1"/>
    </xf>
    <xf numFmtId="0" fontId="5" fillId="2" borderId="31" xfId="0" applyFont="1" applyFill="1" applyBorder="1" applyAlignment="1">
      <alignment horizontal="center" vertical="center" wrapText="1"/>
    </xf>
    <xf numFmtId="0" fontId="9" fillId="3" borderId="32" xfId="0" applyFont="1" applyFill="1" applyBorder="1" applyAlignment="1">
      <alignment horizontal="left" vertical="top" wrapText="1"/>
    </xf>
    <xf numFmtId="0" fontId="9" fillId="3" borderId="14"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3" borderId="15" xfId="0" applyFont="1" applyFill="1" applyBorder="1" applyAlignment="1">
      <alignment horizontal="left" vertical="top" wrapText="1"/>
    </xf>
    <xf numFmtId="0" fontId="5" fillId="0" borderId="0" xfId="0" applyFont="1" applyFill="1" applyBorder="1" applyAlignment="1">
      <alignment vertical="top" wrapText="1"/>
    </xf>
    <xf numFmtId="0" fontId="9" fillId="0" borderId="2" xfId="0" applyFont="1" applyFill="1" applyBorder="1" applyAlignment="1">
      <alignment horizontal="justify" vertical="top" wrapText="1"/>
    </xf>
    <xf numFmtId="0" fontId="9" fillId="0" borderId="1" xfId="0" applyFont="1" applyFill="1" applyBorder="1" applyAlignment="1">
      <alignment horizontal="justify" vertical="top" wrapText="1"/>
    </xf>
    <xf numFmtId="1" fontId="9" fillId="3" borderId="1" xfId="0" applyNumberFormat="1" applyFont="1" applyFill="1" applyBorder="1" applyAlignment="1">
      <alignment horizontal="justify" vertical="top" wrapText="1"/>
    </xf>
    <xf numFmtId="1" fontId="9" fillId="0" borderId="1" xfId="0" applyNumberFormat="1" applyFont="1" applyFill="1" applyBorder="1" applyAlignment="1">
      <alignment horizontal="justify" vertical="top" wrapText="1"/>
    </xf>
    <xf numFmtId="0" fontId="9" fillId="0" borderId="26" xfId="0" applyFont="1" applyFill="1" applyBorder="1" applyAlignment="1">
      <alignment horizontal="justify" vertical="top" wrapText="1"/>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8"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11" xfId="0" applyFont="1" applyBorder="1" applyAlignment="1">
      <alignment horizontal="left" vertical="top" wrapText="1"/>
    </xf>
    <xf numFmtId="0" fontId="6" fillId="0" borderId="20" xfId="0" applyFont="1" applyBorder="1" applyAlignment="1">
      <alignment horizontal="left"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6" fillId="0" borderId="12" xfId="0" applyFont="1" applyBorder="1" applyAlignment="1">
      <alignment horizontal="left" vertical="top" wrapText="1"/>
    </xf>
    <xf numFmtId="0" fontId="9" fillId="0" borderId="20" xfId="0" applyFont="1" applyBorder="1" applyAlignment="1">
      <alignment horizontal="left" vertical="top" wrapText="1"/>
    </xf>
    <xf numFmtId="0" fontId="9" fillId="0" borderId="2" xfId="0" applyFont="1" applyBorder="1" applyAlignment="1">
      <alignment horizontal="left" vertical="top" wrapText="1"/>
    </xf>
    <xf numFmtId="0" fontId="9" fillId="3" borderId="20"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0" borderId="22" xfId="0" applyFont="1" applyBorder="1" applyAlignment="1">
      <alignment horizontal="left" vertical="top" wrapText="1"/>
    </xf>
    <xf numFmtId="0" fontId="9" fillId="0" borderId="18" xfId="0" applyFont="1" applyBorder="1" applyAlignment="1">
      <alignment horizontal="left" vertical="top" wrapText="1"/>
    </xf>
    <xf numFmtId="0" fontId="5" fillId="0" borderId="21" xfId="0" applyFont="1" applyBorder="1" applyAlignment="1">
      <alignment horizontal="left" vertical="top" wrapText="1"/>
    </xf>
    <xf numFmtId="0" fontId="5" fillId="0" borderId="25" xfId="0" applyFont="1" applyBorder="1" applyAlignment="1">
      <alignment horizontal="left" vertical="top" wrapText="1"/>
    </xf>
    <xf numFmtId="0" fontId="9" fillId="0" borderId="23" xfId="0" applyFont="1" applyBorder="1" applyAlignment="1">
      <alignment horizontal="left" vertical="top" wrapText="1"/>
    </xf>
    <xf numFmtId="0" fontId="5" fillId="5" borderId="6" xfId="0" applyFont="1" applyFill="1" applyBorder="1" applyAlignment="1">
      <alignment horizontal="left" vertical="top" wrapText="1"/>
    </xf>
    <xf numFmtId="0" fontId="5" fillId="5" borderId="7"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5" fillId="0" borderId="17" xfId="0" applyFont="1" applyBorder="1" applyAlignment="1">
      <alignment horizontal="left" vertical="top" wrapText="1"/>
    </xf>
    <xf numFmtId="1" fontId="9" fillId="0" borderId="12" xfId="0" applyNumberFormat="1" applyFont="1" applyFill="1" applyBorder="1" applyAlignment="1">
      <alignment horizontal="left" vertical="top" wrapText="1"/>
    </xf>
    <xf numFmtId="0" fontId="9" fillId="0" borderId="20" xfId="0" applyFont="1" applyFill="1" applyBorder="1" applyAlignment="1">
      <alignment horizontal="justify" vertical="top" wrapText="1"/>
    </xf>
    <xf numFmtId="0" fontId="9" fillId="0" borderId="2" xfId="0" applyFont="1" applyFill="1" applyBorder="1" applyAlignment="1">
      <alignment horizontal="justify" vertical="top" wrapText="1"/>
    </xf>
    <xf numFmtId="1" fontId="9" fillId="0" borderId="1" xfId="0" applyNumberFormat="1" applyFont="1" applyFill="1" applyBorder="1" applyAlignment="1">
      <alignment horizontal="left" vertical="top" wrapText="1"/>
    </xf>
    <xf numFmtId="1" fontId="9" fillId="0" borderId="20" xfId="0" applyNumberFormat="1" applyFont="1" applyFill="1" applyBorder="1" applyAlignment="1">
      <alignment horizontal="left" vertical="top" wrapText="1"/>
    </xf>
    <xf numFmtId="1" fontId="9" fillId="0" borderId="2" xfId="0" applyNumberFormat="1" applyFont="1" applyFill="1" applyBorder="1" applyAlignment="1">
      <alignment horizontal="left" vertical="top" wrapText="1"/>
    </xf>
    <xf numFmtId="0" fontId="5" fillId="5" borderId="33" xfId="0" applyFont="1" applyFill="1" applyBorder="1" applyAlignment="1">
      <alignment horizontal="left" vertical="top" wrapText="1"/>
    </xf>
    <xf numFmtId="0" fontId="5" fillId="5" borderId="5" xfId="0" applyFont="1" applyFill="1" applyBorder="1" applyAlignment="1">
      <alignment horizontal="left" vertical="top" wrapText="1"/>
    </xf>
    <xf numFmtId="0" fontId="5" fillId="5" borderId="10" xfId="0" applyFont="1" applyFill="1" applyBorder="1" applyAlignment="1">
      <alignment horizontal="left" vertical="top" wrapText="1"/>
    </xf>
    <xf numFmtId="49" fontId="5" fillId="0" borderId="20"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2"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 xfId="0" applyFont="1" applyFill="1" applyBorder="1" applyAlignment="1">
      <alignment horizontal="left" vertical="top" wrapText="1"/>
    </xf>
    <xf numFmtId="9" fontId="9" fillId="0" borderId="20" xfId="0" applyNumberFormat="1" applyFont="1" applyFill="1" applyBorder="1" applyAlignment="1">
      <alignment horizontal="left" vertical="top" wrapText="1"/>
    </xf>
    <xf numFmtId="0" fontId="0" fillId="0" borderId="2" xfId="0" applyBorder="1" applyAlignment="1">
      <alignment horizontal="left" vertical="top" wrapText="1"/>
    </xf>
    <xf numFmtId="9" fontId="9" fillId="0" borderId="23" xfId="0"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1" xfId="0" applyFont="1" applyBorder="1" applyAlignment="1">
      <alignment horizontal="left" vertical="top" wrapText="1"/>
    </xf>
    <xf numFmtId="0" fontId="5" fillId="0" borderId="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 xfId="0" applyFont="1" applyFill="1" applyBorder="1" applyAlignment="1">
      <alignment horizontal="left" vertical="top" wrapText="1"/>
    </xf>
    <xf numFmtId="0" fontId="9" fillId="0" borderId="11" xfId="0" applyFont="1" applyFill="1" applyBorder="1" applyAlignment="1">
      <alignment horizontal="left" vertical="top" wrapText="1"/>
    </xf>
    <xf numFmtId="49" fontId="5" fillId="3" borderId="20" xfId="0" applyNumberFormat="1" applyFont="1" applyFill="1" applyBorder="1" applyAlignment="1">
      <alignment horizontal="left" vertical="top" wrapText="1"/>
    </xf>
    <xf numFmtId="49" fontId="5" fillId="3" borderId="2" xfId="0" applyNumberFormat="1"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 xfId="0" applyFont="1" applyFill="1" applyBorder="1" applyAlignment="1">
      <alignment horizontal="left" vertical="top" wrapText="1"/>
    </xf>
    <xf numFmtId="0" fontId="9" fillId="0" borderId="17" xfId="0" applyFont="1" applyFill="1" applyBorder="1" applyAlignment="1">
      <alignment horizontal="left" vertical="top" wrapText="1"/>
    </xf>
    <xf numFmtId="1" fontId="9" fillId="0" borderId="18" xfId="0" applyNumberFormat="1" applyFont="1" applyFill="1" applyBorder="1" applyAlignment="1">
      <alignment horizontal="left" vertical="top" wrapText="1"/>
    </xf>
    <xf numFmtId="0" fontId="8" fillId="0" borderId="0" xfId="0" applyFont="1" applyFill="1" applyBorder="1" applyAlignment="1">
      <alignment horizontal="left" vertical="center" wrapText="1"/>
    </xf>
    <xf numFmtId="0" fontId="15" fillId="0" borderId="20" xfId="0" applyFont="1" applyFill="1" applyBorder="1" applyAlignment="1">
      <alignment horizontal="left" vertical="top" wrapText="1"/>
    </xf>
    <xf numFmtId="0" fontId="15" fillId="0" borderId="2" xfId="0" applyFont="1" applyFill="1" applyBorder="1" applyAlignment="1">
      <alignment horizontal="left" vertical="top" wrapText="1"/>
    </xf>
    <xf numFmtId="9" fontId="9" fillId="0" borderId="29" xfId="0" applyNumberFormat="1" applyFont="1" applyFill="1" applyBorder="1" applyAlignment="1">
      <alignment horizontal="center" vertical="top" wrapText="1"/>
    </xf>
    <xf numFmtId="9" fontId="9" fillId="0" borderId="23" xfId="0" applyNumberFormat="1" applyFont="1" applyFill="1" applyBorder="1" applyAlignment="1">
      <alignment horizontal="center" vertical="top" wrapText="1"/>
    </xf>
    <xf numFmtId="1" fontId="9" fillId="0" borderId="29" xfId="0" applyNumberFormat="1" applyFont="1" applyFill="1" applyBorder="1" applyAlignment="1">
      <alignment horizontal="center" vertical="top" wrapText="1"/>
    </xf>
    <xf numFmtId="1" fontId="9" fillId="0" borderId="23" xfId="0" applyNumberFormat="1" applyFont="1" applyFill="1" applyBorder="1" applyAlignment="1">
      <alignment horizontal="center" vertical="top" wrapText="1"/>
    </xf>
    <xf numFmtId="1" fontId="9" fillId="0" borderId="2" xfId="0" applyNumberFormat="1" applyFont="1" applyFill="1" applyBorder="1" applyAlignment="1">
      <alignment horizontal="center" vertical="top" wrapText="1"/>
    </xf>
    <xf numFmtId="0" fontId="0" fillId="0" borderId="23" xfId="0" applyBorder="1" applyAlignment="1">
      <alignment horizontal="left" vertical="top" wrapText="1"/>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view="pageLayout" zoomScale="60" zoomScaleNormal="70" zoomScalePageLayoutView="60" workbookViewId="0">
      <selection activeCell="H9" sqref="H9:H10"/>
    </sheetView>
  </sheetViews>
  <sheetFormatPr defaultRowHeight="15" x14ac:dyDescent="0.25"/>
  <cols>
    <col min="1" max="1" width="10.7109375" style="47" customWidth="1"/>
    <col min="2" max="2" width="43" style="47" customWidth="1"/>
    <col min="3" max="3" width="15" style="47" customWidth="1"/>
    <col min="4" max="4" width="20.7109375" style="47" customWidth="1"/>
    <col min="5" max="5" width="21.7109375" style="47" customWidth="1"/>
    <col min="6" max="6" width="21.85546875" style="47" customWidth="1"/>
    <col min="7" max="7" width="15.28515625" style="47" customWidth="1"/>
    <col min="8" max="8" width="84.5703125" style="47" customWidth="1"/>
    <col min="9" max="9" width="64.85546875" style="47" customWidth="1"/>
    <col min="10" max="16384" width="9.140625" style="47"/>
  </cols>
  <sheetData>
    <row r="1" spans="1:9" ht="18.75" thickBot="1" x14ac:dyDescent="0.3">
      <c r="A1" s="101" t="s">
        <v>128</v>
      </c>
      <c r="B1" s="102"/>
      <c r="C1" s="103"/>
      <c r="D1" s="103"/>
      <c r="E1" s="103"/>
      <c r="F1" s="103"/>
      <c r="G1" s="103"/>
      <c r="H1" s="103"/>
      <c r="I1" s="104"/>
    </row>
    <row r="2" spans="1:9" s="17" customFormat="1" ht="53.25" customHeight="1" thickBot="1" x14ac:dyDescent="0.3">
      <c r="A2" s="13" t="s">
        <v>19</v>
      </c>
      <c r="B2" s="14" t="s">
        <v>22</v>
      </c>
      <c r="C2" s="14" t="s">
        <v>20</v>
      </c>
      <c r="D2" s="14" t="s">
        <v>119</v>
      </c>
      <c r="E2" s="14" t="s">
        <v>120</v>
      </c>
      <c r="F2" s="14" t="s">
        <v>24</v>
      </c>
      <c r="G2" s="14" t="s">
        <v>30</v>
      </c>
      <c r="H2" s="14" t="s">
        <v>26</v>
      </c>
      <c r="I2" s="14" t="s">
        <v>27</v>
      </c>
    </row>
    <row r="3" spans="1:9" ht="60" customHeight="1" x14ac:dyDescent="0.25">
      <c r="A3" s="70" t="s">
        <v>42</v>
      </c>
      <c r="B3" s="71" t="s">
        <v>109</v>
      </c>
      <c r="C3" s="59" t="s">
        <v>21</v>
      </c>
      <c r="D3" s="71" t="s">
        <v>28</v>
      </c>
      <c r="E3" s="71" t="s">
        <v>25</v>
      </c>
      <c r="F3" s="71" t="s">
        <v>36</v>
      </c>
      <c r="G3" s="59" t="s">
        <v>31</v>
      </c>
      <c r="H3" s="71" t="s">
        <v>150</v>
      </c>
      <c r="I3" s="72" t="s">
        <v>108</v>
      </c>
    </row>
    <row r="4" spans="1:9" s="22" customFormat="1" ht="41.25" customHeight="1" x14ac:dyDescent="0.25">
      <c r="A4" s="73" t="s">
        <v>43</v>
      </c>
      <c r="B4" s="60" t="s">
        <v>110</v>
      </c>
      <c r="C4" s="60" t="s">
        <v>21</v>
      </c>
      <c r="D4" s="60" t="s">
        <v>29</v>
      </c>
      <c r="E4" s="60" t="s">
        <v>25</v>
      </c>
      <c r="F4" s="55" t="s">
        <v>36</v>
      </c>
      <c r="G4" s="60" t="s">
        <v>31</v>
      </c>
      <c r="H4" s="60" t="s">
        <v>37</v>
      </c>
      <c r="I4" s="61" t="s">
        <v>185</v>
      </c>
    </row>
    <row r="5" spans="1:9" ht="175.5" customHeight="1" x14ac:dyDescent="0.25">
      <c r="A5" s="73" t="s">
        <v>44</v>
      </c>
      <c r="B5" s="55" t="s">
        <v>133</v>
      </c>
      <c r="C5" s="55" t="s">
        <v>21</v>
      </c>
      <c r="D5" s="55" t="s">
        <v>29</v>
      </c>
      <c r="E5" s="55" t="s">
        <v>25</v>
      </c>
      <c r="F5" s="55" t="s">
        <v>132</v>
      </c>
      <c r="G5" s="55" t="s">
        <v>135</v>
      </c>
      <c r="H5" s="55" t="s">
        <v>161</v>
      </c>
      <c r="I5" s="62" t="s">
        <v>134</v>
      </c>
    </row>
    <row r="6" spans="1:9" ht="163.5" customHeight="1" x14ac:dyDescent="0.25">
      <c r="A6" s="73" t="s">
        <v>45</v>
      </c>
      <c r="B6" s="55" t="s">
        <v>88</v>
      </c>
      <c r="C6" s="55" t="s">
        <v>21</v>
      </c>
      <c r="D6" s="55" t="s">
        <v>29</v>
      </c>
      <c r="E6" s="55" t="s">
        <v>25</v>
      </c>
      <c r="F6" s="55" t="s">
        <v>145</v>
      </c>
      <c r="G6" s="55" t="s">
        <v>135</v>
      </c>
      <c r="H6" s="55" t="s">
        <v>86</v>
      </c>
      <c r="I6" s="62" t="s">
        <v>162</v>
      </c>
    </row>
    <row r="7" spans="1:9" ht="330" customHeight="1" x14ac:dyDescent="0.25">
      <c r="A7" s="73" t="s">
        <v>46</v>
      </c>
      <c r="B7" s="55" t="s">
        <v>111</v>
      </c>
      <c r="C7" s="55" t="s">
        <v>21</v>
      </c>
      <c r="D7" s="55" t="s">
        <v>29</v>
      </c>
      <c r="E7" s="55" t="s">
        <v>25</v>
      </c>
      <c r="F7" s="81" t="s">
        <v>206</v>
      </c>
      <c r="G7" s="81" t="s">
        <v>135</v>
      </c>
      <c r="H7" s="81" t="s">
        <v>207</v>
      </c>
      <c r="I7" s="82" t="s">
        <v>208</v>
      </c>
    </row>
    <row r="8" spans="1:9" ht="384" customHeight="1" x14ac:dyDescent="0.25">
      <c r="A8" s="73" t="s">
        <v>47</v>
      </c>
      <c r="B8" s="55" t="s">
        <v>112</v>
      </c>
      <c r="C8" s="55" t="s">
        <v>21</v>
      </c>
      <c r="D8" s="55" t="s">
        <v>29</v>
      </c>
      <c r="E8" s="81" t="s">
        <v>209</v>
      </c>
      <c r="F8" s="81" t="s">
        <v>206</v>
      </c>
      <c r="G8" s="81" t="s">
        <v>135</v>
      </c>
      <c r="H8" s="81" t="s">
        <v>210</v>
      </c>
      <c r="I8" s="82" t="s">
        <v>211</v>
      </c>
    </row>
    <row r="9" spans="1:9" ht="375.75" customHeight="1" x14ac:dyDescent="0.25">
      <c r="A9" s="106" t="s">
        <v>48</v>
      </c>
      <c r="B9" s="105" t="s">
        <v>152</v>
      </c>
      <c r="C9" s="109" t="s">
        <v>21</v>
      </c>
      <c r="D9" s="109" t="s">
        <v>29</v>
      </c>
      <c r="E9" s="109" t="s">
        <v>25</v>
      </c>
      <c r="F9" s="109" t="s">
        <v>141</v>
      </c>
      <c r="G9" s="109" t="s">
        <v>135</v>
      </c>
      <c r="H9" s="107" t="s">
        <v>212</v>
      </c>
      <c r="I9" s="110" t="s">
        <v>186</v>
      </c>
    </row>
    <row r="10" spans="1:9" ht="101.25" hidden="1" customHeight="1" x14ac:dyDescent="0.25">
      <c r="A10" s="106"/>
      <c r="B10" s="105"/>
      <c r="C10" s="109"/>
      <c r="D10" s="109"/>
      <c r="E10" s="109"/>
      <c r="F10" s="109"/>
      <c r="G10" s="109"/>
      <c r="H10" s="108"/>
      <c r="I10" s="110"/>
    </row>
    <row r="11" spans="1:9" ht="148.5" customHeight="1" x14ac:dyDescent="0.25">
      <c r="A11" s="73" t="s">
        <v>92</v>
      </c>
      <c r="B11" s="55" t="s">
        <v>32</v>
      </c>
      <c r="C11" s="55" t="s">
        <v>21</v>
      </c>
      <c r="D11" s="55" t="s">
        <v>28</v>
      </c>
      <c r="E11" s="55" t="s">
        <v>25</v>
      </c>
      <c r="F11" s="55" t="s">
        <v>166</v>
      </c>
      <c r="G11" s="55" t="s">
        <v>135</v>
      </c>
      <c r="H11" s="60" t="s">
        <v>73</v>
      </c>
      <c r="I11" s="62" t="s">
        <v>114</v>
      </c>
    </row>
    <row r="12" spans="1:9" s="50" customFormat="1" ht="90" x14ac:dyDescent="0.25">
      <c r="A12" s="73" t="s">
        <v>93</v>
      </c>
      <c r="B12" s="46" t="s">
        <v>113</v>
      </c>
      <c r="C12" s="55" t="s">
        <v>21</v>
      </c>
      <c r="D12" s="46" t="s">
        <v>28</v>
      </c>
      <c r="E12" s="46" t="s">
        <v>25</v>
      </c>
      <c r="F12" s="60" t="s">
        <v>178</v>
      </c>
      <c r="G12" s="46" t="s">
        <v>135</v>
      </c>
      <c r="H12" s="56" t="s">
        <v>163</v>
      </c>
      <c r="I12" s="63" t="s">
        <v>187</v>
      </c>
    </row>
    <row r="13" spans="1:9" s="57" customFormat="1" ht="94.5" customHeight="1" x14ac:dyDescent="0.25">
      <c r="A13" s="73" t="s">
        <v>94</v>
      </c>
      <c r="B13" s="46" t="s">
        <v>72</v>
      </c>
      <c r="C13" s="55" t="s">
        <v>21</v>
      </c>
      <c r="D13" s="46" t="s">
        <v>28</v>
      </c>
      <c r="E13" s="46" t="s">
        <v>25</v>
      </c>
      <c r="F13" s="46" t="s">
        <v>205</v>
      </c>
      <c r="G13" s="46" t="s">
        <v>135</v>
      </c>
      <c r="H13" s="46" t="s">
        <v>204</v>
      </c>
      <c r="I13" s="68" t="s">
        <v>136</v>
      </c>
    </row>
    <row r="14" spans="1:9" ht="199.5" customHeight="1" thickBot="1" x14ac:dyDescent="0.3">
      <c r="A14" s="74" t="s">
        <v>95</v>
      </c>
      <c r="B14" s="75" t="s">
        <v>100</v>
      </c>
      <c r="C14" s="75" t="s">
        <v>21</v>
      </c>
      <c r="D14" s="75" t="s">
        <v>28</v>
      </c>
      <c r="E14" s="75" t="s">
        <v>25</v>
      </c>
      <c r="F14" s="76" t="s">
        <v>177</v>
      </c>
      <c r="G14" s="75" t="s">
        <v>135</v>
      </c>
      <c r="H14" s="75" t="s">
        <v>140</v>
      </c>
      <c r="I14" s="77" t="s">
        <v>70</v>
      </c>
    </row>
  </sheetData>
  <mergeCells count="10">
    <mergeCell ref="A1:I1"/>
    <mergeCell ref="B9:B10"/>
    <mergeCell ref="A9:A10"/>
    <mergeCell ref="H9:H10"/>
    <mergeCell ref="C9:C10"/>
    <mergeCell ref="D9:D10"/>
    <mergeCell ref="E9:E10"/>
    <mergeCell ref="F9:F10"/>
    <mergeCell ref="G9:G10"/>
    <mergeCell ref="I9:I10"/>
  </mergeCells>
  <pageMargins left="0.7" right="0.7" top="1.1586805555555555" bottom="0.78740157499999996" header="0.3" footer="0.3"/>
  <pageSetup paperSize="8" scale="64" fitToHeight="0" orientation="landscape" r:id="rId1"/>
  <headerFooter>
    <oddHeader xml:space="preserve">&amp;L&amp;G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view="pageLayout" topLeftCell="A10" zoomScale="55" zoomScaleNormal="60" zoomScalePageLayoutView="55" workbookViewId="0">
      <selection activeCell="G4" sqref="G4"/>
    </sheetView>
  </sheetViews>
  <sheetFormatPr defaultRowHeight="15.75" x14ac:dyDescent="0.25"/>
  <cols>
    <col min="1" max="1" width="11.140625" style="54" customWidth="1"/>
    <col min="2" max="2" width="19.7109375" style="47" customWidth="1"/>
    <col min="3" max="3" width="34" style="47" customWidth="1"/>
    <col min="4" max="4" width="15.28515625" style="47" customWidth="1"/>
    <col min="5" max="5" width="21" style="47" customWidth="1"/>
    <col min="6" max="6" width="15.5703125" style="47" customWidth="1"/>
    <col min="7" max="7" width="22.7109375" style="47" customWidth="1"/>
    <col min="8" max="8" width="14.7109375" style="47" customWidth="1"/>
    <col min="9" max="9" width="85.42578125" style="47" customWidth="1"/>
    <col min="10" max="10" width="81.7109375" style="47" customWidth="1"/>
    <col min="11" max="11" width="32.42578125" style="22" hidden="1" customWidth="1"/>
    <col min="12" max="12" width="25.140625" style="47" customWidth="1"/>
    <col min="13" max="16384" width="9.140625" style="47"/>
  </cols>
  <sheetData>
    <row r="1" spans="1:11" s="22" customFormat="1" ht="18.75" thickBot="1" x14ac:dyDescent="0.3">
      <c r="A1" s="120" t="s">
        <v>129</v>
      </c>
      <c r="B1" s="121"/>
      <c r="C1" s="121"/>
      <c r="D1" s="122"/>
      <c r="E1" s="122"/>
      <c r="F1" s="122"/>
      <c r="G1" s="122"/>
      <c r="H1" s="122"/>
      <c r="I1" s="122"/>
      <c r="J1" s="123"/>
      <c r="K1" s="30"/>
    </row>
    <row r="2" spans="1:11" s="17" customFormat="1" ht="118.5" customHeight="1" thickBot="1" x14ac:dyDescent="0.3">
      <c r="A2" s="13" t="s">
        <v>19</v>
      </c>
      <c r="B2" s="14" t="s">
        <v>12</v>
      </c>
      <c r="C2" s="14" t="s">
        <v>22</v>
      </c>
      <c r="D2" s="14" t="s">
        <v>20</v>
      </c>
      <c r="E2" s="14" t="s">
        <v>119</v>
      </c>
      <c r="F2" s="14" t="s">
        <v>120</v>
      </c>
      <c r="G2" s="14" t="s">
        <v>213</v>
      </c>
      <c r="H2" s="14" t="s">
        <v>30</v>
      </c>
      <c r="I2" s="14" t="s">
        <v>23</v>
      </c>
      <c r="J2" s="90" t="s">
        <v>27</v>
      </c>
      <c r="K2" s="45" t="s">
        <v>77</v>
      </c>
    </row>
    <row r="3" spans="1:11" ht="245.25" customHeight="1" x14ac:dyDescent="0.25">
      <c r="A3" s="86" t="s">
        <v>49</v>
      </c>
      <c r="B3" s="83" t="s">
        <v>13</v>
      </c>
      <c r="C3" s="83" t="s">
        <v>99</v>
      </c>
      <c r="D3" s="83" t="s">
        <v>21</v>
      </c>
      <c r="E3" s="83" t="s">
        <v>28</v>
      </c>
      <c r="F3" s="83" t="s">
        <v>124</v>
      </c>
      <c r="G3" s="83" t="s">
        <v>188</v>
      </c>
      <c r="H3" s="58" t="s">
        <v>137</v>
      </c>
      <c r="I3" s="83" t="s">
        <v>214</v>
      </c>
      <c r="J3" s="84" t="s">
        <v>215</v>
      </c>
      <c r="K3" s="30" t="s">
        <v>78</v>
      </c>
    </row>
    <row r="4" spans="1:11" s="50" customFormat="1" ht="372.75" customHeight="1" x14ac:dyDescent="0.25">
      <c r="A4" s="88" t="s">
        <v>50</v>
      </c>
      <c r="B4" s="48" t="s">
        <v>121</v>
      </c>
      <c r="C4" s="31" t="s">
        <v>122</v>
      </c>
      <c r="D4" s="31" t="s">
        <v>21</v>
      </c>
      <c r="E4" s="48" t="s">
        <v>28</v>
      </c>
      <c r="F4" s="48" t="s">
        <v>124</v>
      </c>
      <c r="G4" s="48" t="s">
        <v>216</v>
      </c>
      <c r="H4" s="85" t="s">
        <v>137</v>
      </c>
      <c r="I4" s="25" t="s">
        <v>189</v>
      </c>
      <c r="J4" s="69" t="s">
        <v>217</v>
      </c>
      <c r="K4" s="30" t="s">
        <v>81</v>
      </c>
    </row>
    <row r="5" spans="1:11" s="50" customFormat="1" ht="231" customHeight="1" x14ac:dyDescent="0.25">
      <c r="A5" s="88" t="s">
        <v>51</v>
      </c>
      <c r="B5" s="48" t="s">
        <v>16</v>
      </c>
      <c r="C5" s="48" t="s">
        <v>123</v>
      </c>
      <c r="D5" s="48" t="s">
        <v>21</v>
      </c>
      <c r="E5" s="48" t="s">
        <v>28</v>
      </c>
      <c r="F5" s="48" t="s">
        <v>124</v>
      </c>
      <c r="G5" s="48" t="s">
        <v>190</v>
      </c>
      <c r="H5" s="48" t="s">
        <v>138</v>
      </c>
      <c r="I5" s="48" t="s">
        <v>76</v>
      </c>
      <c r="J5" s="49" t="s">
        <v>164</v>
      </c>
      <c r="K5" s="30" t="s">
        <v>80</v>
      </c>
    </row>
    <row r="6" spans="1:11" ht="141" customHeight="1" x14ac:dyDescent="0.25">
      <c r="A6" s="88" t="s">
        <v>52</v>
      </c>
      <c r="B6" s="31" t="s">
        <v>13</v>
      </c>
      <c r="C6" s="31" t="s">
        <v>69</v>
      </c>
      <c r="D6" s="31" t="s">
        <v>21</v>
      </c>
      <c r="E6" s="31" t="s">
        <v>28</v>
      </c>
      <c r="F6" s="31" t="s">
        <v>124</v>
      </c>
      <c r="G6" s="31" t="s">
        <v>144</v>
      </c>
      <c r="H6" s="85" t="s">
        <v>137</v>
      </c>
      <c r="I6" s="31" t="s">
        <v>139</v>
      </c>
      <c r="J6" s="51" t="s">
        <v>115</v>
      </c>
      <c r="K6" s="30" t="s">
        <v>79</v>
      </c>
    </row>
    <row r="7" spans="1:11" ht="249.75" customHeight="1" x14ac:dyDescent="0.25">
      <c r="A7" s="117" t="s">
        <v>53</v>
      </c>
      <c r="B7" s="111" t="s">
        <v>16</v>
      </c>
      <c r="C7" s="111" t="s">
        <v>149</v>
      </c>
      <c r="D7" s="111" t="s">
        <v>21</v>
      </c>
      <c r="E7" s="111" t="s">
        <v>28</v>
      </c>
      <c r="F7" s="111" t="s">
        <v>124</v>
      </c>
      <c r="G7" s="111" t="s">
        <v>218</v>
      </c>
      <c r="H7" s="113" t="s">
        <v>151</v>
      </c>
      <c r="I7" s="111" t="s">
        <v>219</v>
      </c>
      <c r="J7" s="115" t="s">
        <v>191</v>
      </c>
      <c r="K7" s="30" t="s">
        <v>101</v>
      </c>
    </row>
    <row r="8" spans="1:11" ht="207.75" hidden="1" customHeight="1" x14ac:dyDescent="0.25">
      <c r="A8" s="124"/>
      <c r="B8" s="112"/>
      <c r="C8" s="112"/>
      <c r="D8" s="112"/>
      <c r="E8" s="112"/>
      <c r="F8" s="112"/>
      <c r="G8" s="112"/>
      <c r="H8" s="114"/>
      <c r="I8" s="112"/>
      <c r="J8" s="116"/>
      <c r="K8" s="30"/>
    </row>
    <row r="9" spans="1:11" ht="221.25" customHeight="1" x14ac:dyDescent="0.25">
      <c r="A9" s="117" t="s">
        <v>54</v>
      </c>
      <c r="B9" s="111" t="s">
        <v>16</v>
      </c>
      <c r="C9" s="111" t="s">
        <v>40</v>
      </c>
      <c r="D9" s="111" t="s">
        <v>21</v>
      </c>
      <c r="E9" s="111" t="s">
        <v>28</v>
      </c>
      <c r="F9" s="111" t="s">
        <v>220</v>
      </c>
      <c r="G9" s="111" t="s">
        <v>179</v>
      </c>
      <c r="H9" s="113" t="s">
        <v>138</v>
      </c>
      <c r="I9" s="111" t="s">
        <v>221</v>
      </c>
      <c r="J9" s="115" t="s">
        <v>222</v>
      </c>
      <c r="K9" s="30" t="s">
        <v>102</v>
      </c>
    </row>
    <row r="10" spans="1:11" ht="41.25" customHeight="1" x14ac:dyDescent="0.25">
      <c r="A10" s="118"/>
      <c r="B10" s="119"/>
      <c r="C10" s="112"/>
      <c r="D10" s="112"/>
      <c r="E10" s="112"/>
      <c r="F10" s="112"/>
      <c r="G10" s="112"/>
      <c r="H10" s="114"/>
      <c r="I10" s="112"/>
      <c r="J10" s="116"/>
      <c r="K10" s="52"/>
    </row>
    <row r="11" spans="1:11" s="50" customFormat="1" ht="220.5" customHeight="1" thickBot="1" x14ac:dyDescent="0.3">
      <c r="A11" s="87" t="s">
        <v>55</v>
      </c>
      <c r="B11" s="91" t="s">
        <v>16</v>
      </c>
      <c r="C11" s="92" t="s">
        <v>71</v>
      </c>
      <c r="D11" s="92" t="s">
        <v>21</v>
      </c>
      <c r="E11" s="92" t="s">
        <v>28</v>
      </c>
      <c r="F11" s="92" t="s">
        <v>220</v>
      </c>
      <c r="G11" s="93" t="s">
        <v>165</v>
      </c>
      <c r="H11" s="92" t="s">
        <v>137</v>
      </c>
      <c r="I11" s="92" t="s">
        <v>74</v>
      </c>
      <c r="J11" s="94" t="s">
        <v>142</v>
      </c>
      <c r="K11" s="53"/>
    </row>
  </sheetData>
  <autoFilter ref="A2:G11"/>
  <mergeCells count="21">
    <mergeCell ref="A1:J1"/>
    <mergeCell ref="A7:A8"/>
    <mergeCell ref="B7:B8"/>
    <mergeCell ref="C7:C8"/>
    <mergeCell ref="D7:D8"/>
    <mergeCell ref="E7:E8"/>
    <mergeCell ref="I7:I8"/>
    <mergeCell ref="F7:F8"/>
    <mergeCell ref="G7:G8"/>
    <mergeCell ref="H7:H8"/>
    <mergeCell ref="J7:J8"/>
    <mergeCell ref="A9:A10"/>
    <mergeCell ref="B9:B10"/>
    <mergeCell ref="C9:C10"/>
    <mergeCell ref="D9:D10"/>
    <mergeCell ref="E9:E10"/>
    <mergeCell ref="I9:I10"/>
    <mergeCell ref="F9:F10"/>
    <mergeCell ref="G9:G10"/>
    <mergeCell ref="H9:H10"/>
    <mergeCell ref="J9:J10"/>
  </mergeCells>
  <pageMargins left="0.70866141732283472" right="0.70866141732283472" top="0.99687499999999996" bottom="0.15748031496062992" header="0.31496062992125984" footer="0.31496062992125984"/>
  <pageSetup paperSize="8" scale="60" fitToHeight="0" orientation="landscape" r:id="rId1"/>
  <headerFooter>
    <oddHeader>&amp;L&amp;G</oddHeader>
  </headerFooter>
  <rowBreaks count="2" manualBreakCount="2">
    <brk id="11" max="16383" man="1"/>
    <brk id="13"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tabSelected="1" view="pageLayout" zoomScale="55" zoomScaleNormal="55" zoomScalePageLayoutView="55" workbookViewId="0">
      <selection activeCell="E3" sqref="E3"/>
    </sheetView>
  </sheetViews>
  <sheetFormatPr defaultColWidth="12" defaultRowHeight="15.75" x14ac:dyDescent="0.25"/>
  <cols>
    <col min="1" max="1" width="16.140625" style="4" customWidth="1"/>
    <col min="2" max="2" width="20.7109375" style="4" customWidth="1"/>
    <col min="3" max="3" width="11.85546875" style="6" customWidth="1"/>
    <col min="4" max="4" width="37.5703125" style="5" customWidth="1"/>
    <col min="5" max="5" width="16.5703125" style="9" customWidth="1"/>
    <col min="6" max="6" width="13.7109375" style="8" customWidth="1"/>
    <col min="7" max="7" width="36" style="8" customWidth="1"/>
    <col min="8" max="8" width="16.28515625" style="8" customWidth="1"/>
    <col min="9" max="9" width="17.5703125" style="8" customWidth="1"/>
    <col min="10" max="10" width="15.85546875" style="8" customWidth="1"/>
    <col min="11" max="11" width="18.5703125" style="8" customWidth="1"/>
    <col min="12" max="12" width="15.7109375" style="8" customWidth="1"/>
    <col min="13" max="13" width="120" style="8" customWidth="1"/>
    <col min="14" max="14" width="127.7109375" style="8" customWidth="1"/>
    <col min="15" max="15" width="21" style="8" customWidth="1"/>
    <col min="16" max="16" width="56.42578125" style="10" hidden="1" customWidth="1"/>
    <col min="17" max="17" width="60.85546875" style="3" hidden="1" customWidth="1"/>
    <col min="18" max="16384" width="12" style="2"/>
  </cols>
  <sheetData>
    <row r="1" spans="1:18" ht="19.5" customHeight="1" thickBot="1" x14ac:dyDescent="0.3">
      <c r="A1" s="131" t="s">
        <v>235</v>
      </c>
      <c r="B1" s="132"/>
      <c r="C1" s="132"/>
      <c r="D1" s="132"/>
      <c r="E1" s="132"/>
      <c r="F1" s="132"/>
      <c r="G1" s="132"/>
      <c r="H1" s="132"/>
      <c r="I1" s="132"/>
      <c r="J1" s="132"/>
      <c r="K1" s="132"/>
      <c r="L1" s="132"/>
      <c r="M1" s="132"/>
      <c r="N1" s="133"/>
      <c r="O1" s="95"/>
      <c r="P1" s="11"/>
      <c r="Q1" s="12"/>
      <c r="R1" s="11"/>
    </row>
    <row r="2" spans="1:18" s="1" customFormat="1" ht="169.5" customHeight="1" thickBot="1" x14ac:dyDescent="0.3">
      <c r="A2" s="13" t="s">
        <v>105</v>
      </c>
      <c r="B2" s="14" t="s">
        <v>12</v>
      </c>
      <c r="C2" s="15" t="s">
        <v>131</v>
      </c>
      <c r="D2" s="14" t="s">
        <v>22</v>
      </c>
      <c r="E2" s="14" t="s">
        <v>223</v>
      </c>
      <c r="F2" s="16" t="s">
        <v>106</v>
      </c>
      <c r="G2" s="14" t="s">
        <v>24</v>
      </c>
      <c r="H2" s="14" t="s">
        <v>30</v>
      </c>
      <c r="I2" s="14" t="s">
        <v>224</v>
      </c>
      <c r="J2" s="14" t="s">
        <v>225</v>
      </c>
      <c r="K2" s="89" t="s">
        <v>226</v>
      </c>
      <c r="L2" s="14" t="s">
        <v>107</v>
      </c>
      <c r="M2" s="14" t="s">
        <v>130</v>
      </c>
      <c r="N2" s="90" t="s">
        <v>67</v>
      </c>
      <c r="O2" s="156"/>
      <c r="P2" s="156"/>
      <c r="Q2" s="156"/>
      <c r="R2" s="156"/>
    </row>
    <row r="3" spans="1:18" s="4" customFormat="1" ht="200.25" customHeight="1" x14ac:dyDescent="0.25">
      <c r="A3" s="154" t="s">
        <v>125</v>
      </c>
      <c r="B3" s="18" t="s">
        <v>16</v>
      </c>
      <c r="C3" s="19" t="s">
        <v>56</v>
      </c>
      <c r="D3" s="20" t="s">
        <v>41</v>
      </c>
      <c r="E3" s="18">
        <v>2</v>
      </c>
      <c r="F3" s="130">
        <f>SUM(E3:E4)</f>
        <v>8</v>
      </c>
      <c r="G3" s="21" t="s">
        <v>236</v>
      </c>
      <c r="H3" s="161" t="s">
        <v>127</v>
      </c>
      <c r="I3" s="65" t="s">
        <v>87</v>
      </c>
      <c r="J3" s="64" t="s">
        <v>18</v>
      </c>
      <c r="K3" s="159">
        <v>0.75</v>
      </c>
      <c r="L3" s="155">
        <f>F3*K3</f>
        <v>6</v>
      </c>
      <c r="M3" s="96" t="s">
        <v>167</v>
      </c>
      <c r="N3" s="96" t="s">
        <v>192</v>
      </c>
      <c r="O3" s="22"/>
      <c r="P3" s="23" t="s">
        <v>82</v>
      </c>
      <c r="Q3" s="24"/>
      <c r="R3" s="22"/>
    </row>
    <row r="4" spans="1:18" s="4" customFormat="1" ht="184.5" customHeight="1" x14ac:dyDescent="0.25">
      <c r="A4" s="149"/>
      <c r="B4" s="25" t="s">
        <v>16</v>
      </c>
      <c r="C4" s="26" t="s">
        <v>57</v>
      </c>
      <c r="D4" s="27" t="s">
        <v>33</v>
      </c>
      <c r="E4" s="25">
        <v>6</v>
      </c>
      <c r="F4" s="128"/>
      <c r="G4" s="28" t="s">
        <v>193</v>
      </c>
      <c r="H4" s="162"/>
      <c r="I4" s="28" t="s">
        <v>89</v>
      </c>
      <c r="J4" s="25">
        <v>2</v>
      </c>
      <c r="K4" s="160"/>
      <c r="L4" s="125"/>
      <c r="M4" s="97" t="s">
        <v>168</v>
      </c>
      <c r="N4" s="98" t="s">
        <v>169</v>
      </c>
      <c r="O4" s="22"/>
      <c r="P4" s="23" t="s">
        <v>82</v>
      </c>
      <c r="Q4" s="24"/>
      <c r="R4" s="22"/>
    </row>
    <row r="5" spans="1:18" s="4" customFormat="1" ht="372" customHeight="1" x14ac:dyDescent="0.25">
      <c r="A5" s="149" t="s">
        <v>0</v>
      </c>
      <c r="B5" s="138" t="s">
        <v>14</v>
      </c>
      <c r="C5" s="134" t="s">
        <v>58</v>
      </c>
      <c r="D5" s="136" t="s">
        <v>5</v>
      </c>
      <c r="E5" s="138">
        <v>8</v>
      </c>
      <c r="F5" s="128">
        <f>SUM(E5:E14)</f>
        <v>57</v>
      </c>
      <c r="G5" s="129" t="s">
        <v>198</v>
      </c>
      <c r="H5" s="162"/>
      <c r="I5" s="129" t="s">
        <v>89</v>
      </c>
      <c r="J5" s="138">
        <v>3</v>
      </c>
      <c r="K5" s="140">
        <v>0.75</v>
      </c>
      <c r="L5" s="125">
        <f>F5*K5</f>
        <v>42.75</v>
      </c>
      <c r="M5" s="126" t="s">
        <v>227</v>
      </c>
      <c r="N5" s="126" t="s">
        <v>228</v>
      </c>
      <c r="O5" s="22"/>
      <c r="P5" s="30"/>
      <c r="Q5" s="24" t="s">
        <v>103</v>
      </c>
      <c r="R5" s="22"/>
    </row>
    <row r="6" spans="1:18" s="4" customFormat="1" ht="7.5" customHeight="1" x14ac:dyDescent="0.25">
      <c r="A6" s="149"/>
      <c r="B6" s="139"/>
      <c r="C6" s="135"/>
      <c r="D6" s="137"/>
      <c r="E6" s="139"/>
      <c r="F6" s="128"/>
      <c r="G6" s="130"/>
      <c r="H6" s="162"/>
      <c r="I6" s="130"/>
      <c r="J6" s="139"/>
      <c r="K6" s="142"/>
      <c r="L6" s="125"/>
      <c r="M6" s="127"/>
      <c r="N6" s="127"/>
      <c r="O6" s="22"/>
      <c r="P6" s="30"/>
      <c r="Q6" s="24"/>
      <c r="R6" s="22"/>
    </row>
    <row r="7" spans="1:18" s="4" customFormat="1" ht="255.75" customHeight="1" x14ac:dyDescent="0.25">
      <c r="A7" s="149"/>
      <c r="B7" s="25" t="s">
        <v>16</v>
      </c>
      <c r="C7" s="26" t="s">
        <v>59</v>
      </c>
      <c r="D7" s="27" t="s">
        <v>6</v>
      </c>
      <c r="E7" s="25">
        <v>9</v>
      </c>
      <c r="F7" s="128"/>
      <c r="G7" s="66" t="s">
        <v>198</v>
      </c>
      <c r="H7" s="162"/>
      <c r="I7" s="28" t="s">
        <v>89</v>
      </c>
      <c r="J7" s="25">
        <v>3</v>
      </c>
      <c r="K7" s="164"/>
      <c r="L7" s="125"/>
      <c r="M7" s="97" t="s">
        <v>229</v>
      </c>
      <c r="N7" s="97" t="s">
        <v>230</v>
      </c>
      <c r="O7" s="22"/>
      <c r="P7" s="30"/>
      <c r="Q7" s="24"/>
      <c r="R7" s="22"/>
    </row>
    <row r="8" spans="1:18" s="4" customFormat="1" ht="290.25" customHeight="1" x14ac:dyDescent="0.25">
      <c r="A8" s="149"/>
      <c r="B8" s="138" t="s">
        <v>14</v>
      </c>
      <c r="C8" s="134" t="s">
        <v>60</v>
      </c>
      <c r="D8" s="136" t="s">
        <v>7</v>
      </c>
      <c r="E8" s="138">
        <v>8</v>
      </c>
      <c r="F8" s="128"/>
      <c r="G8" s="129" t="s">
        <v>197</v>
      </c>
      <c r="H8" s="162"/>
      <c r="I8" s="129" t="s">
        <v>89</v>
      </c>
      <c r="J8" s="138">
        <v>2</v>
      </c>
      <c r="K8" s="164"/>
      <c r="L8" s="125"/>
      <c r="M8" s="126" t="s">
        <v>170</v>
      </c>
      <c r="N8" s="126" t="s">
        <v>231</v>
      </c>
      <c r="O8" s="22"/>
      <c r="P8" s="30" t="s">
        <v>83</v>
      </c>
      <c r="Q8" s="12"/>
      <c r="R8" s="22"/>
    </row>
    <row r="9" spans="1:18" s="4" customFormat="1" ht="4.5" customHeight="1" x14ac:dyDescent="0.25">
      <c r="A9" s="149"/>
      <c r="B9" s="139"/>
      <c r="C9" s="135"/>
      <c r="D9" s="137"/>
      <c r="E9" s="139"/>
      <c r="F9" s="128"/>
      <c r="G9" s="130"/>
      <c r="H9" s="162"/>
      <c r="I9" s="130"/>
      <c r="J9" s="139"/>
      <c r="K9" s="164"/>
      <c r="L9" s="125"/>
      <c r="M9" s="127"/>
      <c r="N9" s="127"/>
      <c r="O9" s="22"/>
      <c r="P9" s="30"/>
      <c r="Q9" s="12"/>
      <c r="R9" s="22"/>
    </row>
    <row r="10" spans="1:18" s="4" customFormat="1" ht="208.5" customHeight="1" x14ac:dyDescent="0.25">
      <c r="A10" s="149"/>
      <c r="B10" s="25" t="s">
        <v>13</v>
      </c>
      <c r="C10" s="26" t="s">
        <v>61</v>
      </c>
      <c r="D10" s="80" t="s">
        <v>34</v>
      </c>
      <c r="E10" s="25">
        <v>8</v>
      </c>
      <c r="F10" s="128"/>
      <c r="G10" s="66" t="s">
        <v>196</v>
      </c>
      <c r="H10" s="162"/>
      <c r="I10" s="28" t="s">
        <v>89</v>
      </c>
      <c r="J10" s="31">
        <v>3</v>
      </c>
      <c r="K10" s="164"/>
      <c r="L10" s="125"/>
      <c r="M10" s="97" t="s">
        <v>232</v>
      </c>
      <c r="N10" s="97" t="s">
        <v>194</v>
      </c>
      <c r="O10" s="22"/>
      <c r="P10" s="30"/>
      <c r="Q10" s="12"/>
      <c r="R10" s="22"/>
    </row>
    <row r="11" spans="1:18" s="4" customFormat="1" ht="233.25" customHeight="1" x14ac:dyDescent="0.25">
      <c r="A11" s="149"/>
      <c r="B11" s="138" t="s">
        <v>13</v>
      </c>
      <c r="C11" s="134" t="s">
        <v>183</v>
      </c>
      <c r="D11" s="136" t="s">
        <v>38</v>
      </c>
      <c r="E11" s="138">
        <v>12</v>
      </c>
      <c r="F11" s="128"/>
      <c r="G11" s="129" t="s">
        <v>195</v>
      </c>
      <c r="H11" s="162"/>
      <c r="I11" s="129" t="s">
        <v>89</v>
      </c>
      <c r="J11" s="157">
        <v>4</v>
      </c>
      <c r="K11" s="164"/>
      <c r="L11" s="125"/>
      <c r="M11" s="126" t="s">
        <v>171</v>
      </c>
      <c r="N11" s="126" t="s">
        <v>233</v>
      </c>
      <c r="O11" s="22"/>
      <c r="P11" s="30"/>
      <c r="Q11" s="12"/>
      <c r="R11" s="22"/>
    </row>
    <row r="12" spans="1:18" s="4" customFormat="1" ht="2.25" hidden="1" customHeight="1" x14ac:dyDescent="0.25">
      <c r="A12" s="149"/>
      <c r="B12" s="139"/>
      <c r="C12" s="135"/>
      <c r="D12" s="137"/>
      <c r="E12" s="139"/>
      <c r="F12" s="128"/>
      <c r="G12" s="130"/>
      <c r="H12" s="162"/>
      <c r="I12" s="130"/>
      <c r="J12" s="158"/>
      <c r="K12" s="164"/>
      <c r="L12" s="125"/>
      <c r="M12" s="127"/>
      <c r="N12" s="127"/>
      <c r="O12" s="22"/>
      <c r="P12" s="30"/>
      <c r="Q12" s="12"/>
      <c r="R12" s="22"/>
    </row>
    <row r="13" spans="1:18" s="4" customFormat="1" ht="161.25" customHeight="1" x14ac:dyDescent="0.25">
      <c r="A13" s="149"/>
      <c r="B13" s="25" t="s">
        <v>16</v>
      </c>
      <c r="C13" s="26" t="s">
        <v>182</v>
      </c>
      <c r="D13" s="27" t="s">
        <v>8</v>
      </c>
      <c r="E13" s="25">
        <v>6</v>
      </c>
      <c r="F13" s="128"/>
      <c r="G13" s="66" t="s">
        <v>201</v>
      </c>
      <c r="H13" s="162"/>
      <c r="I13" s="28" t="s">
        <v>89</v>
      </c>
      <c r="J13" s="25">
        <v>2</v>
      </c>
      <c r="K13" s="164"/>
      <c r="L13" s="125"/>
      <c r="M13" s="97" t="s">
        <v>172</v>
      </c>
      <c r="N13" s="97" t="s">
        <v>202</v>
      </c>
      <c r="O13" s="22"/>
      <c r="P13" s="30"/>
      <c r="Q13" s="12"/>
      <c r="R13" s="22"/>
    </row>
    <row r="14" spans="1:18" s="4" customFormat="1" ht="201" customHeight="1" x14ac:dyDescent="0.25">
      <c r="A14" s="149"/>
      <c r="B14" s="25" t="s">
        <v>16</v>
      </c>
      <c r="C14" s="26" t="s">
        <v>181</v>
      </c>
      <c r="D14" s="27" t="s">
        <v>9</v>
      </c>
      <c r="E14" s="25">
        <v>6</v>
      </c>
      <c r="F14" s="128"/>
      <c r="G14" s="28" t="s">
        <v>143</v>
      </c>
      <c r="H14" s="162"/>
      <c r="I14" s="28" t="s">
        <v>89</v>
      </c>
      <c r="J14" s="25">
        <v>2</v>
      </c>
      <c r="K14" s="141"/>
      <c r="L14" s="125"/>
      <c r="M14" s="97" t="s">
        <v>155</v>
      </c>
      <c r="N14" s="97" t="s">
        <v>153</v>
      </c>
      <c r="O14" s="22"/>
      <c r="P14" s="30" t="s">
        <v>84</v>
      </c>
      <c r="Q14" s="12"/>
      <c r="R14" s="22"/>
    </row>
    <row r="15" spans="1:18" s="4" customFormat="1" ht="177" customHeight="1" x14ac:dyDescent="0.25">
      <c r="A15" s="149" t="s">
        <v>1</v>
      </c>
      <c r="B15" s="25" t="s">
        <v>13</v>
      </c>
      <c r="C15" s="26" t="s">
        <v>62</v>
      </c>
      <c r="D15" s="27" t="s">
        <v>10</v>
      </c>
      <c r="E15" s="25">
        <v>10</v>
      </c>
      <c r="F15" s="128">
        <f>SUM(E15:E16)</f>
        <v>18</v>
      </c>
      <c r="G15" s="66" t="s">
        <v>156</v>
      </c>
      <c r="H15" s="162"/>
      <c r="I15" s="28" t="s">
        <v>89</v>
      </c>
      <c r="J15" s="25">
        <v>5</v>
      </c>
      <c r="K15" s="140">
        <v>0.75</v>
      </c>
      <c r="L15" s="125">
        <f>F15*K15</f>
        <v>13.5</v>
      </c>
      <c r="M15" s="97" t="s">
        <v>146</v>
      </c>
      <c r="N15" s="99" t="s">
        <v>234</v>
      </c>
      <c r="O15" s="22"/>
      <c r="P15" s="30"/>
      <c r="Q15" s="12"/>
      <c r="R15" s="22"/>
    </row>
    <row r="16" spans="1:18" s="4" customFormat="1" ht="300.75" customHeight="1" x14ac:dyDescent="0.25">
      <c r="A16" s="149"/>
      <c r="B16" s="25" t="s">
        <v>15</v>
      </c>
      <c r="C16" s="26" t="s">
        <v>63</v>
      </c>
      <c r="D16" s="27" t="s">
        <v>75</v>
      </c>
      <c r="E16" s="25">
        <v>8</v>
      </c>
      <c r="F16" s="128"/>
      <c r="G16" s="66" t="s">
        <v>156</v>
      </c>
      <c r="H16" s="162"/>
      <c r="I16" s="28" t="s">
        <v>89</v>
      </c>
      <c r="J16" s="25">
        <v>1</v>
      </c>
      <c r="K16" s="141"/>
      <c r="L16" s="125"/>
      <c r="M16" s="97" t="s">
        <v>147</v>
      </c>
      <c r="N16" s="99" t="s">
        <v>203</v>
      </c>
      <c r="O16" s="22"/>
      <c r="P16" s="30"/>
      <c r="Q16" s="12"/>
      <c r="R16" s="22"/>
    </row>
    <row r="17" spans="1:18" s="4" customFormat="1" ht="409.6" customHeight="1" x14ac:dyDescent="0.25">
      <c r="A17" s="149" t="s">
        <v>66</v>
      </c>
      <c r="B17" s="138" t="s">
        <v>126</v>
      </c>
      <c r="C17" s="150" t="s">
        <v>157</v>
      </c>
      <c r="D17" s="152" t="s">
        <v>11</v>
      </c>
      <c r="E17" s="138">
        <v>10</v>
      </c>
      <c r="F17" s="128">
        <f>SUM(E17:E19)</f>
        <v>12</v>
      </c>
      <c r="G17" s="129" t="s">
        <v>184</v>
      </c>
      <c r="H17" s="162"/>
      <c r="I17" s="129" t="s">
        <v>89</v>
      </c>
      <c r="J17" s="138">
        <v>5</v>
      </c>
      <c r="K17" s="140">
        <v>0.75</v>
      </c>
      <c r="L17" s="125">
        <f>F17*K17</f>
        <v>9</v>
      </c>
      <c r="M17" s="126" t="s">
        <v>173</v>
      </c>
      <c r="N17" s="126" t="s">
        <v>176</v>
      </c>
      <c r="O17" s="22"/>
      <c r="P17" s="30" t="s">
        <v>85</v>
      </c>
      <c r="Q17" s="12"/>
      <c r="R17" s="22"/>
    </row>
    <row r="18" spans="1:18" s="4" customFormat="1" ht="210.75" customHeight="1" x14ac:dyDescent="0.25">
      <c r="A18" s="149"/>
      <c r="B18" s="139"/>
      <c r="C18" s="151"/>
      <c r="D18" s="153"/>
      <c r="E18" s="139"/>
      <c r="F18" s="128"/>
      <c r="G18" s="130"/>
      <c r="H18" s="162"/>
      <c r="I18" s="130"/>
      <c r="J18" s="139"/>
      <c r="K18" s="142"/>
      <c r="L18" s="125"/>
      <c r="M18" s="127"/>
      <c r="N18" s="127"/>
      <c r="O18" s="22"/>
      <c r="P18" s="30"/>
      <c r="Q18" s="12"/>
      <c r="R18" s="22"/>
    </row>
    <row r="19" spans="1:18" s="4" customFormat="1" ht="169.5" customHeight="1" x14ac:dyDescent="0.25">
      <c r="A19" s="149"/>
      <c r="B19" s="25" t="s">
        <v>13</v>
      </c>
      <c r="C19" s="26" t="s">
        <v>158</v>
      </c>
      <c r="D19" s="27" t="s">
        <v>39</v>
      </c>
      <c r="E19" s="25">
        <v>2</v>
      </c>
      <c r="F19" s="128"/>
      <c r="G19" s="28" t="s">
        <v>199</v>
      </c>
      <c r="H19" s="162"/>
      <c r="I19" s="66" t="s">
        <v>89</v>
      </c>
      <c r="J19" s="25">
        <v>1</v>
      </c>
      <c r="K19" s="141"/>
      <c r="L19" s="125"/>
      <c r="M19" s="97" t="s">
        <v>174</v>
      </c>
      <c r="N19" s="97" t="s">
        <v>116</v>
      </c>
      <c r="O19" s="22"/>
      <c r="P19" s="30"/>
      <c r="Q19" s="12"/>
      <c r="R19" s="22"/>
    </row>
    <row r="20" spans="1:18" s="4" customFormat="1" ht="105" customHeight="1" x14ac:dyDescent="0.25">
      <c r="A20" s="149" t="s">
        <v>2</v>
      </c>
      <c r="B20" s="25" t="s">
        <v>17</v>
      </c>
      <c r="C20" s="26" t="s">
        <v>64</v>
      </c>
      <c r="D20" s="27" t="s">
        <v>3</v>
      </c>
      <c r="E20" s="25" t="s">
        <v>25</v>
      </c>
      <c r="F20" s="128" t="s">
        <v>18</v>
      </c>
      <c r="G20" s="28" t="s">
        <v>96</v>
      </c>
      <c r="H20" s="162"/>
      <c r="I20" s="28" t="s">
        <v>68</v>
      </c>
      <c r="J20" s="25" t="s">
        <v>18</v>
      </c>
      <c r="K20" s="29">
        <v>0.75</v>
      </c>
      <c r="L20" s="32" t="s">
        <v>18</v>
      </c>
      <c r="M20" s="97" t="s">
        <v>118</v>
      </c>
      <c r="N20" s="99" t="s">
        <v>97</v>
      </c>
      <c r="O20" s="22"/>
      <c r="P20" s="30"/>
      <c r="Q20" s="12"/>
      <c r="R20" s="22"/>
    </row>
    <row r="21" spans="1:18" s="4" customFormat="1" ht="175.5" customHeight="1" x14ac:dyDescent="0.25">
      <c r="A21" s="149"/>
      <c r="B21" s="25" t="s">
        <v>17</v>
      </c>
      <c r="C21" s="26" t="s">
        <v>65</v>
      </c>
      <c r="D21" s="27" t="s">
        <v>4</v>
      </c>
      <c r="E21" s="25" t="s">
        <v>25</v>
      </c>
      <c r="F21" s="128"/>
      <c r="G21" s="28" t="s">
        <v>96</v>
      </c>
      <c r="H21" s="162"/>
      <c r="I21" s="28" t="s">
        <v>21</v>
      </c>
      <c r="J21" s="25" t="s">
        <v>18</v>
      </c>
      <c r="K21" s="29">
        <v>0.75</v>
      </c>
      <c r="L21" s="32" t="s">
        <v>18</v>
      </c>
      <c r="M21" s="97" t="s">
        <v>148</v>
      </c>
      <c r="N21" s="99" t="s">
        <v>97</v>
      </c>
      <c r="O21" s="22"/>
      <c r="P21" s="30"/>
      <c r="Q21" s="12"/>
      <c r="R21" s="22"/>
    </row>
    <row r="22" spans="1:18" s="4" customFormat="1" ht="99.75" customHeight="1" x14ac:dyDescent="0.25">
      <c r="A22" s="149"/>
      <c r="B22" s="25" t="s">
        <v>17</v>
      </c>
      <c r="C22" s="26" t="s">
        <v>159</v>
      </c>
      <c r="D22" s="27" t="s">
        <v>104</v>
      </c>
      <c r="E22" s="25" t="s">
        <v>25</v>
      </c>
      <c r="F22" s="128"/>
      <c r="G22" s="28" t="s">
        <v>96</v>
      </c>
      <c r="H22" s="162"/>
      <c r="I22" s="28" t="s">
        <v>21</v>
      </c>
      <c r="J22" s="25" t="s">
        <v>18</v>
      </c>
      <c r="K22" s="29">
        <v>0.75</v>
      </c>
      <c r="L22" s="32" t="s">
        <v>18</v>
      </c>
      <c r="M22" s="97" t="s">
        <v>35</v>
      </c>
      <c r="N22" s="99" t="s">
        <v>117</v>
      </c>
      <c r="O22" s="22"/>
      <c r="P22" s="30"/>
      <c r="Q22" s="12"/>
      <c r="R22" s="22"/>
    </row>
    <row r="23" spans="1:18" s="4" customFormat="1" ht="143.25" customHeight="1" x14ac:dyDescent="0.25">
      <c r="A23" s="79"/>
      <c r="B23" s="25" t="s">
        <v>13</v>
      </c>
      <c r="C23" s="26" t="s">
        <v>160</v>
      </c>
      <c r="D23" s="80" t="s">
        <v>154</v>
      </c>
      <c r="E23" s="25">
        <v>5</v>
      </c>
      <c r="F23" s="78">
        <v>5</v>
      </c>
      <c r="G23" s="78" t="s">
        <v>200</v>
      </c>
      <c r="H23" s="163"/>
      <c r="I23" s="66" t="s">
        <v>87</v>
      </c>
      <c r="J23" s="25" t="s">
        <v>18</v>
      </c>
      <c r="K23" s="29">
        <v>0.75</v>
      </c>
      <c r="L23" s="67">
        <f>E23*K23</f>
        <v>3.75</v>
      </c>
      <c r="M23" s="100" t="s">
        <v>175</v>
      </c>
      <c r="N23" s="99" t="s">
        <v>180</v>
      </c>
      <c r="O23" s="22"/>
      <c r="P23" s="22"/>
      <c r="Q23" s="12"/>
      <c r="R23" s="22"/>
    </row>
    <row r="24" spans="1:18" s="5" customFormat="1" ht="16.5" customHeight="1" x14ac:dyDescent="0.25">
      <c r="A24" s="147" t="s">
        <v>90</v>
      </c>
      <c r="B24" s="148"/>
      <c r="C24" s="148"/>
      <c r="D24" s="148"/>
      <c r="E24" s="27">
        <f>SUM(E3:E23)</f>
        <v>100</v>
      </c>
      <c r="F24" s="27"/>
      <c r="G24" s="27"/>
      <c r="H24" s="27"/>
      <c r="I24" s="33"/>
      <c r="J24" s="33"/>
      <c r="K24" s="34"/>
      <c r="L24" s="35"/>
      <c r="M24" s="36"/>
      <c r="N24" s="27"/>
      <c r="O24" s="37"/>
      <c r="P24" s="37"/>
      <c r="Q24" s="37"/>
      <c r="R24" s="37"/>
    </row>
    <row r="25" spans="1:18" s="5" customFormat="1" ht="18" x14ac:dyDescent="0.25">
      <c r="A25" s="145" t="s">
        <v>91</v>
      </c>
      <c r="B25" s="146"/>
      <c r="C25" s="146"/>
      <c r="D25" s="146"/>
      <c r="E25" s="38">
        <v>65</v>
      </c>
      <c r="F25" s="39"/>
      <c r="G25" s="39"/>
      <c r="H25" s="39"/>
      <c r="I25" s="39"/>
      <c r="J25" s="39"/>
      <c r="K25" s="40"/>
      <c r="L25" s="35"/>
      <c r="M25" s="36"/>
      <c r="N25" s="39"/>
      <c r="O25" s="37"/>
      <c r="P25" s="37"/>
      <c r="Q25" s="37"/>
      <c r="R25" s="37"/>
    </row>
    <row r="26" spans="1:18" s="5" customFormat="1" ht="39" customHeight="1" thickBot="1" x14ac:dyDescent="0.3">
      <c r="A26" s="143" t="s">
        <v>98</v>
      </c>
      <c r="B26" s="144"/>
      <c r="C26" s="144"/>
      <c r="D26" s="144"/>
      <c r="E26" s="41">
        <v>20</v>
      </c>
      <c r="F26" s="42"/>
      <c r="G26" s="42"/>
      <c r="H26" s="42"/>
      <c r="I26" s="42"/>
      <c r="J26" s="42"/>
      <c r="K26" s="43"/>
      <c r="L26" s="44"/>
      <c r="M26" s="43"/>
      <c r="N26" s="42"/>
      <c r="O26" s="37"/>
      <c r="P26" s="37"/>
      <c r="Q26" s="12"/>
      <c r="R26" s="37"/>
    </row>
    <row r="29" spans="1:18" x14ac:dyDescent="0.25">
      <c r="E29" s="7"/>
    </row>
  </sheetData>
  <autoFilter ref="A2:F26"/>
  <mergeCells count="60">
    <mergeCell ref="O2:R2"/>
    <mergeCell ref="C8:C9"/>
    <mergeCell ref="I8:I9"/>
    <mergeCell ref="J11:J12"/>
    <mergeCell ref="B5:B6"/>
    <mergeCell ref="B8:B9"/>
    <mergeCell ref="K3:K4"/>
    <mergeCell ref="J8:J9"/>
    <mergeCell ref="H3:H23"/>
    <mergeCell ref="E11:E12"/>
    <mergeCell ref="E8:E9"/>
    <mergeCell ref="G8:G9"/>
    <mergeCell ref="G11:G12"/>
    <mergeCell ref="K5:K14"/>
    <mergeCell ref="M5:M6"/>
    <mergeCell ref="E5:E6"/>
    <mergeCell ref="G5:G6"/>
    <mergeCell ref="N5:N6"/>
    <mergeCell ref="I5:I6"/>
    <mergeCell ref="J5:J6"/>
    <mergeCell ref="F3:F4"/>
    <mergeCell ref="A26:D26"/>
    <mergeCell ref="A25:D25"/>
    <mergeCell ref="C11:C12"/>
    <mergeCell ref="D11:D12"/>
    <mergeCell ref="E17:E18"/>
    <mergeCell ref="A24:D24"/>
    <mergeCell ref="A15:A16"/>
    <mergeCell ref="A17:A19"/>
    <mergeCell ref="A20:A22"/>
    <mergeCell ref="B17:B18"/>
    <mergeCell ref="C17:C18"/>
    <mergeCell ref="D17:D18"/>
    <mergeCell ref="A5:A14"/>
    <mergeCell ref="D8:D9"/>
    <mergeCell ref="B11:B12"/>
    <mergeCell ref="A1:N1"/>
    <mergeCell ref="M8:M9"/>
    <mergeCell ref="M17:M18"/>
    <mergeCell ref="C5:C6"/>
    <mergeCell ref="D5:D6"/>
    <mergeCell ref="N17:N18"/>
    <mergeCell ref="I17:I18"/>
    <mergeCell ref="J17:J18"/>
    <mergeCell ref="M11:M12"/>
    <mergeCell ref="K15:K16"/>
    <mergeCell ref="K17:K19"/>
    <mergeCell ref="L5:L14"/>
    <mergeCell ref="A3:A4"/>
    <mergeCell ref="F5:F14"/>
    <mergeCell ref="L3:L4"/>
    <mergeCell ref="I11:I12"/>
    <mergeCell ref="L15:L16"/>
    <mergeCell ref="L17:L19"/>
    <mergeCell ref="N8:N9"/>
    <mergeCell ref="N11:N12"/>
    <mergeCell ref="F20:F22"/>
    <mergeCell ref="F17:F19"/>
    <mergeCell ref="F15:F16"/>
    <mergeCell ref="G17:G18"/>
  </mergeCells>
  <pageMargins left="0.7" right="0.7" top="0.93645833333333328" bottom="0.75" header="0.3" footer="0.3"/>
  <pageSetup paperSize="8"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15OPMSMT0001-28-19246</_dlc_DocId>
    <_dlc_DocIdUrl xmlns="0104a4cd-1400-468e-be1b-c7aad71d7d5a">
      <Url>https://op.msmt.cz/_layouts/15/DocIdRedir.aspx?ID=15OPMSMT0001-28-19246</Url>
      <Description>15OPMSMT0001-28-19246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82D5C2-D7FD-4156-9B9D-A6FE4DA02D97}">
  <ds:schemaRefs>
    <ds:schemaRef ds:uri="http://schemas.microsoft.com/sharepoint/events"/>
  </ds:schemaRefs>
</ds:datastoreItem>
</file>

<file path=customXml/itemProps2.xml><?xml version="1.0" encoding="utf-8"?>
<ds:datastoreItem xmlns:ds="http://schemas.openxmlformats.org/officeDocument/2006/customXml" ds:itemID="{71CFE38F-738A-4B46-9C04-26B195E892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2419CF-2721-41A8-AA96-DC5FC2E0EBDC}">
  <ds:schemaRef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 ds:uri="http://purl.org/dc/terms/"/>
    <ds:schemaRef ds:uri="http://schemas.microsoft.com/office/2006/documentManagement/types"/>
    <ds:schemaRef ds:uri="0104a4cd-1400-468e-be1b-c7aad71d7d5a"/>
    <ds:schemaRef ds:uri="http://schemas.microsoft.com/office/2006/metadata/properties"/>
  </ds:schemaRefs>
</ds:datastoreItem>
</file>

<file path=customXml/itemProps4.xml><?xml version="1.0" encoding="utf-8"?>
<ds:datastoreItem xmlns:ds="http://schemas.openxmlformats.org/officeDocument/2006/customXml" ds:itemID="{735A66BF-BBFC-4CDB-98B0-DC6219CD77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formální náležitosti</vt:lpstr>
      <vt:lpstr>přijatelnost</vt:lpstr>
      <vt:lpstr>věcné hodnocení</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Final - needitovat!! předloženo do PV</dc:description>
  <cp:lastModifiedBy/>
  <dcterms:created xsi:type="dcterms:W3CDTF">2006-09-16T00:00:00Z</dcterms:created>
  <dcterms:modified xsi:type="dcterms:W3CDTF">2017-10-17T13:27:45Z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b539fd5b-9584-469f-b7ca-a0d91be5a89c</vt:lpwstr>
  </property>
</Properties>
</file>